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40" windowHeight="6285" activeTab="0"/>
  </bookViews>
  <sheets>
    <sheet name="Sheet1" sheetId="1" r:id="rId1"/>
    <sheet name="Sheet2" sheetId="2" state="hidden" r:id="rId2"/>
  </sheets>
  <definedNames>
    <definedName name="_xlnm.Print_Area" localSheetId="0">'Sheet1'!$B$1:$AK$57</definedName>
  </definedNames>
  <calcPr fullCalcOnLoad="1"/>
</workbook>
</file>

<file path=xl/comments1.xml><?xml version="1.0" encoding="utf-8"?>
<comments xmlns="http://schemas.openxmlformats.org/spreadsheetml/2006/main">
  <authors>
    <author>John Carroll University</author>
    <author>Mausser</author>
  </authors>
  <commentList>
    <comment ref="G6" authorId="0">
      <text>
        <r>
          <rPr>
            <b/>
            <sz val="8"/>
            <color indexed="26"/>
            <rFont val="Tahoma"/>
            <family val="2"/>
          </rPr>
          <t xml:space="preserve">Enter the First Name of the 
person requesting access to Banner Finance.
</t>
        </r>
      </text>
    </comment>
    <comment ref="U6" authorId="0">
      <text>
        <r>
          <rPr>
            <b/>
            <sz val="8"/>
            <color indexed="26"/>
            <rFont val="Tahoma"/>
            <family val="2"/>
          </rPr>
          <t xml:space="preserve">Enter the middle initial of the
person requesting access to Banner Finance.
</t>
        </r>
      </text>
    </comment>
    <comment ref="Z6" authorId="0">
      <text>
        <r>
          <rPr>
            <b/>
            <sz val="8"/>
            <color indexed="26"/>
            <rFont val="Tahoma"/>
            <family val="2"/>
          </rPr>
          <t xml:space="preserve">Enter the last
 name of the
 person requesting access to Banner Finance.
</t>
        </r>
      </text>
    </comment>
    <comment ref="G10" authorId="0">
      <text>
        <r>
          <rPr>
            <b/>
            <sz val="8"/>
            <color indexed="26"/>
            <rFont val="Tahoma"/>
            <family val="2"/>
          </rPr>
          <t>Enter the campus phone extension
of the person requesting access to Banner Finance.</t>
        </r>
      </text>
    </comment>
    <comment ref="AD10" authorId="0">
      <text>
        <r>
          <rPr>
            <b/>
            <sz val="8"/>
            <color indexed="26"/>
            <rFont val="Tahoma"/>
            <family val="2"/>
          </rPr>
          <t>Enter the 9 digit Social
Security Number
of the person requesting access to Banner Finance</t>
        </r>
      </text>
    </comment>
    <comment ref="X8" authorId="0">
      <text>
        <r>
          <rPr>
            <b/>
            <sz val="8"/>
            <color indexed="26"/>
            <rFont val="Tahoma"/>
            <family val="2"/>
          </rPr>
          <t>Enter the Position Title of the 
person requesting access to Banner Finance.</t>
        </r>
      </text>
    </comment>
    <comment ref="O10" authorId="0">
      <text>
        <r>
          <rPr>
            <b/>
            <sz val="8"/>
            <color indexed="26"/>
            <rFont val="Tahoma"/>
            <family val="2"/>
          </rPr>
          <t xml:space="preserve">Enter the complete JCU email address
for the person requesting access to Banner Finance.
</t>
        </r>
      </text>
    </comment>
    <comment ref="AD24" authorId="0">
      <text>
        <r>
          <rPr>
            <b/>
            <sz val="8"/>
            <color indexed="26"/>
            <rFont val="Tahoma"/>
            <family val="2"/>
          </rPr>
          <t>If you checked "Yes" in the box to the left, enter the name you use to log into Banner</t>
        </r>
      </text>
    </comment>
    <comment ref="R24" authorId="1">
      <text>
        <r>
          <rPr>
            <b/>
            <sz val="8"/>
            <color indexed="26"/>
            <rFont val="Tahoma"/>
            <family val="2"/>
          </rPr>
          <t>Check "Yes" if you currently have the ability to log into any  Banner system module</t>
        </r>
      </text>
    </comment>
    <comment ref="R26" authorId="1">
      <text>
        <r>
          <rPr>
            <b/>
            <sz val="8"/>
            <color indexed="26"/>
            <rFont val="Tahoma"/>
            <family val="2"/>
          </rPr>
          <t>Check "Yes" if you have received Banner Navigation Training</t>
        </r>
      </text>
    </comment>
    <comment ref="R28" authorId="1">
      <text>
        <r>
          <rPr>
            <b/>
            <sz val="8"/>
            <color indexed="26"/>
            <rFont val="Tahoma"/>
            <family val="2"/>
          </rPr>
          <t>Check "Yes" if you are able to access the Banner login screen from your desktop PC.  You would accomplish this by clicking on a Banner Icon that would reside on your Widows Desktop</t>
        </r>
      </text>
    </comment>
    <comment ref="X28" authorId="0">
      <text>
        <r>
          <rPr>
            <b/>
            <sz val="8"/>
            <color indexed="26"/>
            <rFont val="Tahoma"/>
            <family val="2"/>
          </rPr>
          <t>DO NOT USE
IT Department  use only.</t>
        </r>
      </text>
    </comment>
    <comment ref="G8" authorId="0">
      <text>
        <r>
          <rPr>
            <b/>
            <sz val="8"/>
            <color indexed="26"/>
            <rFont val="Tahoma"/>
            <family val="2"/>
          </rPr>
          <t xml:space="preserve">Enter the Department Name of the 
person requesting access to Banner Finance.
</t>
        </r>
      </text>
    </comment>
    <comment ref="AD26" authorId="0">
      <text>
        <r>
          <rPr>
            <b/>
            <sz val="8"/>
            <color indexed="26"/>
            <rFont val="Tahoma"/>
            <family val="2"/>
          </rPr>
          <t>If you checked "Yes" in the box to the left, enter the date you received Banner Navigation Training or enter "Self Study"</t>
        </r>
      </text>
    </comment>
    <comment ref="D32" authorId="1">
      <text>
        <r>
          <rPr>
            <b/>
            <sz val="8"/>
            <color indexed="26"/>
            <rFont val="Tahoma"/>
            <family val="2"/>
          </rPr>
          <t>Use the Drop Down boxes immediately below to select up to eight (8) specific Organizations to be accessed.  Remember that granting access to a "Higher Level" Organization automatically grants access to all Organizations that roll into it.</t>
        </r>
      </text>
    </comment>
    <comment ref="S32" authorId="1">
      <text>
        <r>
          <rPr>
            <b/>
            <sz val="8"/>
            <color indexed="26"/>
            <rFont val="Tahoma"/>
            <family val="2"/>
          </rPr>
          <t xml:space="preserve">Use the Drop Down Boxes immediately below to select the type of security to be granted for the Organization(s) selected in the boxes to the left.  </t>
        </r>
      </text>
    </comment>
    <comment ref="AF32" authorId="1">
      <text>
        <r>
          <rPr>
            <b/>
            <sz val="8"/>
            <color indexed="26"/>
            <rFont val="Tahoma"/>
            <family val="2"/>
          </rPr>
          <t>Use the Drop Down Boxes immediately below to indicate if access to the Organization(s) specified in the boxes to the left is to be added or removed</t>
        </r>
      </text>
    </comment>
    <comment ref="G12" authorId="1">
      <text>
        <r>
          <rPr>
            <b/>
            <sz val="8"/>
            <color indexed="26"/>
            <rFont val="Tahoma"/>
            <family val="2"/>
          </rPr>
          <t xml:space="preserve">Check the appropriate box to indicate if the person requesting access to Banner Finance is a Faculty, Staff, Administrator, Student or Other.  If Other, an explanation must be attached.
</t>
        </r>
      </text>
    </comment>
    <comment ref="X16" authorId="0">
      <text>
        <r>
          <rPr>
            <b/>
            <sz val="8"/>
            <color indexed="26"/>
            <rFont val="Tahoma"/>
            <family val="2"/>
          </rPr>
          <t>DO NOT USE
Budget Department  use only.</t>
        </r>
      </text>
    </comment>
    <comment ref="X18" authorId="0">
      <text>
        <r>
          <rPr>
            <b/>
            <sz val="8"/>
            <color indexed="26"/>
            <rFont val="Tahoma"/>
            <family val="2"/>
          </rPr>
          <t>DO NOT USE
Budget Department  use only.</t>
        </r>
      </text>
    </comment>
    <comment ref="X20" authorId="0">
      <text>
        <r>
          <rPr>
            <b/>
            <sz val="8"/>
            <color indexed="26"/>
            <rFont val="Tahoma"/>
            <family val="2"/>
          </rPr>
          <t>DO NOT USE
Budget Department  use only.</t>
        </r>
      </text>
    </comment>
  </commentList>
</comments>
</file>

<file path=xl/sharedStrings.xml><?xml version="1.0" encoding="utf-8"?>
<sst xmlns="http://schemas.openxmlformats.org/spreadsheetml/2006/main" count="2806" uniqueCount="2797">
  <si>
    <t>36190R</t>
  </si>
  <si>
    <t>Kulas Auditorium Support (R)</t>
  </si>
  <si>
    <t>36190D</t>
  </si>
  <si>
    <t>Kulas Auditorium Support (D)</t>
  </si>
  <si>
    <t>Kulas Auditorium Support</t>
  </si>
  <si>
    <t>36190P</t>
  </si>
  <si>
    <t>Kulas Auditorium Support (P)</t>
  </si>
  <si>
    <t>36300R</t>
  </si>
  <si>
    <t>Retreat Facilities (R)</t>
  </si>
  <si>
    <t>Carroll Lodge</t>
  </si>
  <si>
    <t>Thornacres</t>
  </si>
  <si>
    <t>36400R</t>
  </si>
  <si>
    <t>Residential Properties (R)</t>
  </si>
  <si>
    <t>4174 Carroll Boulevard</t>
  </si>
  <si>
    <t>4198 Carroll Boulevard</t>
  </si>
  <si>
    <t>4202 Carroll Boulevard</t>
  </si>
  <si>
    <t>2536 Miramar</t>
  </si>
  <si>
    <t>2560 Miramar</t>
  </si>
  <si>
    <t>2568 South Belvoir</t>
  </si>
  <si>
    <t>2576 South Belvoir</t>
  </si>
  <si>
    <t>2579 South Belvoir</t>
  </si>
  <si>
    <t>2599 Warrensville Center</t>
  </si>
  <si>
    <t>2619 Warrensville Center</t>
  </si>
  <si>
    <t>36900R</t>
  </si>
  <si>
    <t>Facility Services (R)</t>
  </si>
  <si>
    <t>Facilities Services-SAC/Recreation</t>
  </si>
  <si>
    <t>Facilities Services-Bernet</t>
  </si>
  <si>
    <t>Facilities Services-Campion</t>
  </si>
  <si>
    <t>Facilities Services-Dolan</t>
  </si>
  <si>
    <t>Facilities Services-Hamlin</t>
  </si>
  <si>
    <t>Facilities Services-Millor</t>
  </si>
  <si>
    <t>Facilities Services-Murphy</t>
  </si>
  <si>
    <t>Facilities Services-Pacelli</t>
  </si>
  <si>
    <t>Facilities Services-Sutowski</t>
  </si>
  <si>
    <t>39000A</t>
  </si>
  <si>
    <t>Facilities Proration (A)</t>
  </si>
  <si>
    <t>39110R</t>
  </si>
  <si>
    <t>Facilities Proration (R)</t>
  </si>
  <si>
    <t>Facilities Proration</t>
  </si>
  <si>
    <t>39900R</t>
  </si>
  <si>
    <t>Facilities-General Admin (R)</t>
  </si>
  <si>
    <t>Facilities-General Administration</t>
  </si>
  <si>
    <t>Facilities-IT Services</t>
  </si>
  <si>
    <t>Facilities-Depreciation</t>
  </si>
  <si>
    <t>400DIV</t>
  </si>
  <si>
    <t>Student Affairs Division (DIV)</t>
  </si>
  <si>
    <t>40000A</t>
  </si>
  <si>
    <t>VP for Student Affairs Area (A)</t>
  </si>
  <si>
    <t>40100S</t>
  </si>
  <si>
    <t>VP for Student Affairs (S)</t>
  </si>
  <si>
    <t>40110R</t>
  </si>
  <si>
    <t>Office of VP for Student Affair (R)</t>
  </si>
  <si>
    <t>40110D</t>
  </si>
  <si>
    <t>Office of VP for Student Affair (D)</t>
  </si>
  <si>
    <t>Office of VP for Student Affairs</t>
  </si>
  <si>
    <t>40110P</t>
  </si>
  <si>
    <t>Office of VP for Student Affair (P)</t>
  </si>
  <si>
    <t>40110E</t>
  </si>
  <si>
    <t>Office of VP for Student Affair (E)</t>
  </si>
  <si>
    <t>40110G</t>
  </si>
  <si>
    <t>Office of VP for Student Affair (G)</t>
  </si>
  <si>
    <t>ASACCU-Salmi</t>
  </si>
  <si>
    <t>40110M</t>
  </si>
  <si>
    <t>Office of VP for Student Affair (M)</t>
  </si>
  <si>
    <t>40200S</t>
  </si>
  <si>
    <t>Director of Campus Ministry (S)</t>
  </si>
  <si>
    <t>40210R</t>
  </si>
  <si>
    <t>Campus Ministry (R)</t>
  </si>
  <si>
    <t>40210D</t>
  </si>
  <si>
    <t>Campus Ministry (D)</t>
  </si>
  <si>
    <t>Campus Ministry</t>
  </si>
  <si>
    <t>40210P</t>
  </si>
  <si>
    <t>Campus Ministry (P)</t>
  </si>
  <si>
    <t>40210E</t>
  </si>
  <si>
    <t>Campus Ministry (E)</t>
  </si>
  <si>
    <t>Campus Ministry Endowment Fund</t>
  </si>
  <si>
    <t>J. Matthews '50 Campus Ministry</t>
  </si>
  <si>
    <t>Geller World Hunger Fund</t>
  </si>
  <si>
    <t>40210G</t>
  </si>
  <si>
    <t>Campus Ministry (G)</t>
  </si>
  <si>
    <t>Jesuit Community Gift</t>
  </si>
  <si>
    <t>Mellen Organ Fund</t>
  </si>
  <si>
    <t>40210M</t>
  </si>
  <si>
    <t>Campus Ministry (M)</t>
  </si>
  <si>
    <t>Fr. Schell Fund</t>
  </si>
  <si>
    <t>Chapel Collections</t>
  </si>
  <si>
    <t>Team France</t>
  </si>
  <si>
    <t>Harvest for Hunger</t>
  </si>
  <si>
    <t>Habitat for Humanity</t>
  </si>
  <si>
    <t>Campus Ministry-Retreats</t>
  </si>
  <si>
    <t>40300S</t>
  </si>
  <si>
    <t>Dir of Campus Safety Services (S)</t>
  </si>
  <si>
    <t>40310R</t>
  </si>
  <si>
    <t>Campus Safety Services (R)</t>
  </si>
  <si>
    <t>40310D</t>
  </si>
  <si>
    <t>Campus Safety Services (D)</t>
  </si>
  <si>
    <t>Campus Safety Services</t>
  </si>
  <si>
    <t>40310P</t>
  </si>
  <si>
    <t>Campus Safety Services (P)</t>
  </si>
  <si>
    <t>40320R</t>
  </si>
  <si>
    <t>Parking Lot Shuttle (R)</t>
  </si>
  <si>
    <t>40320D</t>
  </si>
  <si>
    <t>Parking Lot Shuttle (D)</t>
  </si>
  <si>
    <t>Parking Lot Shuttle</t>
  </si>
  <si>
    <t>40320P</t>
  </si>
  <si>
    <t>Parking Lot Shuttle (P)</t>
  </si>
  <si>
    <t>40400S</t>
  </si>
  <si>
    <t>Dir-Students with Disabilities (S)</t>
  </si>
  <si>
    <t>40410R</t>
  </si>
  <si>
    <t>Services-Students with Disabili (R)</t>
  </si>
  <si>
    <t>40410D</t>
  </si>
  <si>
    <t>Services-Students with Disabili (D)</t>
  </si>
  <si>
    <t>Services-Students with Disabilities</t>
  </si>
  <si>
    <t>40410P</t>
  </si>
  <si>
    <t>Services-Students with Disabili (P)</t>
  </si>
  <si>
    <t>45000A</t>
  </si>
  <si>
    <t>Student Life Operations Area (A)</t>
  </si>
  <si>
    <t>45100S</t>
  </si>
  <si>
    <t>Dean of Students Office (S)</t>
  </si>
  <si>
    <t>45110R</t>
  </si>
  <si>
    <t>Dean of Students (R)</t>
  </si>
  <si>
    <t>45110D</t>
  </si>
  <si>
    <t>Dean of Students (D)</t>
  </si>
  <si>
    <t>Dean of Students</t>
  </si>
  <si>
    <t>45110P</t>
  </si>
  <si>
    <t>Dean of Students (P)</t>
  </si>
  <si>
    <t>45110E</t>
  </si>
  <si>
    <t>Dean of Students (E)</t>
  </si>
  <si>
    <t>45110G</t>
  </si>
  <si>
    <t>Dean of Students (G)</t>
  </si>
  <si>
    <t>45110M</t>
  </si>
  <si>
    <t>Dean of Students (M)</t>
  </si>
  <si>
    <t>Student Union-Van Replacement</t>
  </si>
  <si>
    <t>Dean of Students-Ecuador Trip</t>
  </si>
  <si>
    <t>Dean of Students-Mexico Trip</t>
  </si>
  <si>
    <t>45200S</t>
  </si>
  <si>
    <t>Director of Student Activities (S)</t>
  </si>
  <si>
    <t>45210R</t>
  </si>
  <si>
    <t>Greek Life (R)</t>
  </si>
  <si>
    <t>45210D</t>
  </si>
  <si>
    <t>Greek Life (D)</t>
  </si>
  <si>
    <t>Greek Life</t>
  </si>
  <si>
    <t>45210P</t>
  </si>
  <si>
    <t>Greek Life (P)</t>
  </si>
  <si>
    <t>45230R</t>
  </si>
  <si>
    <t>Student Affairs-Various (R)</t>
  </si>
  <si>
    <t>45230D</t>
  </si>
  <si>
    <t>Student Affairs-Various (D)</t>
  </si>
  <si>
    <t>Student Affairs Various</t>
  </si>
  <si>
    <t>45230P</t>
  </si>
  <si>
    <t>Student Affairs-Various (P)</t>
  </si>
  <si>
    <t>45250R</t>
  </si>
  <si>
    <t>Student Leadership (R)</t>
  </si>
  <si>
    <t>45250D</t>
  </si>
  <si>
    <t>Student Leadership (D)</t>
  </si>
  <si>
    <t>Student Leadership</t>
  </si>
  <si>
    <t>45250P</t>
  </si>
  <si>
    <t>Student Leadership (P)</t>
  </si>
  <si>
    <t>45250M</t>
  </si>
  <si>
    <t>Student Leadership (M)</t>
  </si>
  <si>
    <t>Student Leadership-Activity Funds</t>
  </si>
  <si>
    <t>45300S</t>
  </si>
  <si>
    <t>Director of Housing (S)</t>
  </si>
  <si>
    <t>45310R</t>
  </si>
  <si>
    <t>Director of Housing (R)</t>
  </si>
  <si>
    <t>45310D</t>
  </si>
  <si>
    <t>Director of Housing (D)</t>
  </si>
  <si>
    <t>Director of Housing</t>
  </si>
  <si>
    <t>45310P</t>
  </si>
  <si>
    <t>Director of Housing (P)</t>
  </si>
  <si>
    <t>45320R</t>
  </si>
  <si>
    <t>Housing-Bernet Hall (R)</t>
  </si>
  <si>
    <t>45320D</t>
  </si>
  <si>
    <t>Housing-Bernet Hall (D)</t>
  </si>
  <si>
    <t>Bernet Hall-Housing</t>
  </si>
  <si>
    <t>45320P</t>
  </si>
  <si>
    <t>Housing-Bernet Hall (P)</t>
  </si>
  <si>
    <t>45320E</t>
  </si>
  <si>
    <t>Housing-Bernet Hall (E)</t>
  </si>
  <si>
    <t>45320G</t>
  </si>
  <si>
    <t>Housing-Bernet Hall (G)</t>
  </si>
  <si>
    <t>45320M</t>
  </si>
  <si>
    <t>Housing-Bernet Hall (M)</t>
  </si>
  <si>
    <t>Bernet Hall Activity Fund</t>
  </si>
  <si>
    <t>45330R</t>
  </si>
  <si>
    <t>Housing-Campion Hall (R)</t>
  </si>
  <si>
    <t>45330D</t>
  </si>
  <si>
    <t>Housing-Campion Hall (D)</t>
  </si>
  <si>
    <t>Campion Hall-Housing</t>
  </si>
  <si>
    <t>45330P</t>
  </si>
  <si>
    <t>Housing-Campion Hall (P)</t>
  </si>
  <si>
    <t>45330E</t>
  </si>
  <si>
    <t>Housing-Campion Hall (E)</t>
  </si>
  <si>
    <t>45330G</t>
  </si>
  <si>
    <t>Housing-Campion Hall (G)</t>
  </si>
  <si>
    <t>45330M</t>
  </si>
  <si>
    <t>Housing-Campion Hall (M)</t>
  </si>
  <si>
    <t>Campion Hall Activity Fund</t>
  </si>
  <si>
    <t>45340R</t>
  </si>
  <si>
    <t>Housing-Dolan Hall (R)</t>
  </si>
  <si>
    <t>45340D</t>
  </si>
  <si>
    <t>Housing-Dolan Hall (D)</t>
  </si>
  <si>
    <t>Dolan Hall-Housing</t>
  </si>
  <si>
    <t>45340P</t>
  </si>
  <si>
    <t>Housing-Dolan Hall (P)</t>
  </si>
  <si>
    <t>45340E</t>
  </si>
  <si>
    <t>Housing-Dolan Hall (E)</t>
  </si>
  <si>
    <t>45340G</t>
  </si>
  <si>
    <t>Housing-Dolan Hall (G)</t>
  </si>
  <si>
    <t>45340M</t>
  </si>
  <si>
    <t>Housing-Dolan Hall (M)</t>
  </si>
  <si>
    <t>Dolan Hall Activity Fund</t>
  </si>
  <si>
    <t>45350R</t>
  </si>
  <si>
    <t>Housing-Hamlin Hall (R)</t>
  </si>
  <si>
    <t>45350D</t>
  </si>
  <si>
    <t>Housing-Hamlin Hall (D)</t>
  </si>
  <si>
    <t>Hamlin Hall-Housing</t>
  </si>
  <si>
    <t>45350P</t>
  </si>
  <si>
    <t>Housing-Hamlin Hall (P)</t>
  </si>
  <si>
    <t>45350E</t>
  </si>
  <si>
    <t>Housing-Hamlin Hall (E)</t>
  </si>
  <si>
    <t>45350G</t>
  </si>
  <si>
    <t>Housing-Hamlin Hall (G)</t>
  </si>
  <si>
    <t>45350M</t>
  </si>
  <si>
    <t>Housing-Hamlin Hall (M)</t>
  </si>
  <si>
    <t>Hamlin Hall Activity Fund</t>
  </si>
  <si>
    <t>45360R</t>
  </si>
  <si>
    <t>Housing-Millor Hall (R)</t>
  </si>
  <si>
    <t>45360D</t>
  </si>
  <si>
    <t>Housing-Millor Hall (D)</t>
  </si>
  <si>
    <t>Millor Hall-Housing</t>
  </si>
  <si>
    <t>45360P</t>
  </si>
  <si>
    <t>Housing-Millor Hall (P)</t>
  </si>
  <si>
    <t>45360E</t>
  </si>
  <si>
    <t>Housing-Millor Hall (E)</t>
  </si>
  <si>
    <t>45360G</t>
  </si>
  <si>
    <t>Housing-Millor Hall (G)</t>
  </si>
  <si>
    <t>45360M</t>
  </si>
  <si>
    <t>Housing-Millor Hall (M)</t>
  </si>
  <si>
    <t>Millor Hall Activity Fund</t>
  </si>
  <si>
    <t>45370R</t>
  </si>
  <si>
    <t>Housing-Murphy Hall (R)</t>
  </si>
  <si>
    <t>45370D</t>
  </si>
  <si>
    <t>Housing-Murphy Hall (D)</t>
  </si>
  <si>
    <t>Murphy Hall-Housing</t>
  </si>
  <si>
    <t>45370P</t>
  </si>
  <si>
    <t>Housing-Murphy Hall (P)</t>
  </si>
  <si>
    <t>45370E</t>
  </si>
  <si>
    <t>Housing-Murphy Hall (E)</t>
  </si>
  <si>
    <t>45370G</t>
  </si>
  <si>
    <t>Housing-Murphy Hall (G)</t>
  </si>
  <si>
    <t>45370M</t>
  </si>
  <si>
    <t>Housing-Murphy Hall (M)</t>
  </si>
  <si>
    <t>Murphy Hall Activity Fund</t>
  </si>
  <si>
    <t>45380R</t>
  </si>
  <si>
    <t>Housing-Pacelli Hall (R)</t>
  </si>
  <si>
    <t>45380D</t>
  </si>
  <si>
    <t>Housing-Pacelli Hall (D)</t>
  </si>
  <si>
    <t>Pacelli Hall-Housing</t>
  </si>
  <si>
    <t>45380P</t>
  </si>
  <si>
    <t>Housing-Pacelli Hall (P)</t>
  </si>
  <si>
    <t>45380E</t>
  </si>
  <si>
    <t>Housing-Pacelli Hall (E)</t>
  </si>
  <si>
    <t>45380G</t>
  </si>
  <si>
    <t>Housing-Pacelli Hall (G)</t>
  </si>
  <si>
    <t>45380M</t>
  </si>
  <si>
    <t>Housing-Pacelli Hall (M)</t>
  </si>
  <si>
    <t>Pacelli Hall Activity Fund</t>
  </si>
  <si>
    <t>45390R</t>
  </si>
  <si>
    <t>Housing-Sutowski Hall (R)</t>
  </si>
  <si>
    <t>45390D</t>
  </si>
  <si>
    <t>Housing-Sutowski Hall (D)</t>
  </si>
  <si>
    <t>Sutowski Hall-Housing</t>
  </si>
  <si>
    <t>45390P</t>
  </si>
  <si>
    <t>Housing-Sutowski Hall (P)</t>
  </si>
  <si>
    <t>45390E</t>
  </si>
  <si>
    <t>Housing-Sutowski Hall (E)</t>
  </si>
  <si>
    <t>45390G</t>
  </si>
  <si>
    <t>Housing-Sutowski Hall (G)</t>
  </si>
  <si>
    <t>45390M</t>
  </si>
  <si>
    <t>Housing-Sutowski Hall (M)</t>
  </si>
  <si>
    <t>Sutowski Hall Activity Fund</t>
  </si>
  <si>
    <t>45600S</t>
  </si>
  <si>
    <t>Dir of Judicial Affairs/Orienta (S)</t>
  </si>
  <si>
    <t>45610R</t>
  </si>
  <si>
    <t>Judicial Affairs Office (R)</t>
  </si>
  <si>
    <t>45610D</t>
  </si>
  <si>
    <t>Judicial Affairs Office (D)</t>
  </si>
  <si>
    <t>Judicial Affairs Office</t>
  </si>
  <si>
    <t>45610P</t>
  </si>
  <si>
    <t>Judicial Affairs Office (P)</t>
  </si>
  <si>
    <t>45610E</t>
  </si>
  <si>
    <t>Judicial Affairs Office (E)</t>
  </si>
  <si>
    <t>45610G</t>
  </si>
  <si>
    <t>Judicial Affairs Office (G)</t>
  </si>
  <si>
    <t>45610M</t>
  </si>
  <si>
    <t>Judicial Affairs Office (M)</t>
  </si>
  <si>
    <t>Judicial Affairs-Fines</t>
  </si>
  <si>
    <t>45650R</t>
  </si>
  <si>
    <t>Orientation (R)</t>
  </si>
  <si>
    <t>45650D</t>
  </si>
  <si>
    <t>Orientation (D)</t>
  </si>
  <si>
    <t>Orientation</t>
  </si>
  <si>
    <t>45650P</t>
  </si>
  <si>
    <t>Orientation (P)</t>
  </si>
  <si>
    <t>45700S</t>
  </si>
  <si>
    <t>Director of Counseling (S)</t>
  </si>
  <si>
    <t>45710R</t>
  </si>
  <si>
    <t>University Counseling Center (R)</t>
  </si>
  <si>
    <t>45710D</t>
  </si>
  <si>
    <t>University Counseling Center (D)</t>
  </si>
  <si>
    <t>University Counseling Center</t>
  </si>
  <si>
    <t>45710P</t>
  </si>
  <si>
    <t>University Counseling Center (P)</t>
  </si>
  <si>
    <t>45710E</t>
  </si>
  <si>
    <t>University Counseling Center (E)</t>
  </si>
  <si>
    <t>45710G</t>
  </si>
  <si>
    <t>University Counseling Center (G)</t>
  </si>
  <si>
    <t>45710M</t>
  </si>
  <si>
    <t>University Counseling Center (M)</t>
  </si>
  <si>
    <t>45800S</t>
  </si>
  <si>
    <t>Director of Health Services (S)</t>
  </si>
  <si>
    <t>45810R</t>
  </si>
  <si>
    <t>Health Services (R)</t>
  </si>
  <si>
    <t>45810D</t>
  </si>
  <si>
    <t>Health Services (D)</t>
  </si>
  <si>
    <t>Health Services</t>
  </si>
  <si>
    <t>45810P</t>
  </si>
  <si>
    <t>Health Services (P)</t>
  </si>
  <si>
    <t>46000A</t>
  </si>
  <si>
    <t>Athletics Area (A)</t>
  </si>
  <si>
    <t>46100S</t>
  </si>
  <si>
    <t>Director of Athletics (S)</t>
  </si>
  <si>
    <t>46110R</t>
  </si>
  <si>
    <t>Director of Athletics (R)</t>
  </si>
  <si>
    <t>46110D</t>
  </si>
  <si>
    <t>Director of Athletics (D)</t>
  </si>
  <si>
    <t>Director of Athletics</t>
  </si>
  <si>
    <t>46110P</t>
  </si>
  <si>
    <t>Director of Athletics (P)</t>
  </si>
  <si>
    <t>46110E</t>
  </si>
  <si>
    <t>Director of Athletics (E)</t>
  </si>
  <si>
    <t>46110G</t>
  </si>
  <si>
    <t>Director of Athletics (G)</t>
  </si>
  <si>
    <t>Athletics Gift-General</t>
  </si>
  <si>
    <t>Cleveland Clinic Fnd Asst Trainers</t>
  </si>
  <si>
    <t>46110M</t>
  </si>
  <si>
    <t>Director of Athletics (M)</t>
  </si>
  <si>
    <t>Athletics-Blue and Gold Club</t>
  </si>
  <si>
    <t>Athletics-Cheerleader Uniforms</t>
  </si>
  <si>
    <t>Athletics-European Trip</t>
  </si>
  <si>
    <t>Athletics-Football Shoes</t>
  </si>
  <si>
    <t>Athletics-Parents Booster Club</t>
  </si>
  <si>
    <t>Athletics-Dept Activity Funds</t>
  </si>
  <si>
    <t>46200S</t>
  </si>
  <si>
    <t>Mens Varsity Sports (S)</t>
  </si>
  <si>
    <t>46210R</t>
  </si>
  <si>
    <t>Mens Baseball (R)</t>
  </si>
  <si>
    <t>Mens Baseball</t>
  </si>
  <si>
    <t>Mens Baseball-Private Gifts</t>
  </si>
  <si>
    <t>Mens Baseball-Activity Funds</t>
  </si>
  <si>
    <t>46240R</t>
  </si>
  <si>
    <t>Mens Basketball (R)</t>
  </si>
  <si>
    <t>Mens Basketball</t>
  </si>
  <si>
    <t>Mens Basketball-Private Gifts</t>
  </si>
  <si>
    <t>Mens Basketball-Activity Funds</t>
  </si>
  <si>
    <t>46270R</t>
  </si>
  <si>
    <t>Mens Cross Country (R)</t>
  </si>
  <si>
    <t>Mens Cross Country</t>
  </si>
  <si>
    <t>Mens Cross Country-Private Gifts</t>
  </si>
  <si>
    <t>Mens Cross Country-Activity Funds</t>
  </si>
  <si>
    <t>46300R</t>
  </si>
  <si>
    <t>Mens Football (R)</t>
  </si>
  <si>
    <t>Mens Football</t>
  </si>
  <si>
    <t>Mens Football-Private Gifts</t>
  </si>
  <si>
    <t>Mens Football-Activity Funds</t>
  </si>
  <si>
    <t>46330R</t>
  </si>
  <si>
    <t>Mens Golf (R)</t>
  </si>
  <si>
    <t>Mens Golf</t>
  </si>
  <si>
    <t>Mens Golf-Private Gifts</t>
  </si>
  <si>
    <t>Mens Golf-Activity Funds</t>
  </si>
  <si>
    <t>46360R</t>
  </si>
  <si>
    <t>Mens Soccer (R)</t>
  </si>
  <si>
    <t>Mens Soccer</t>
  </si>
  <si>
    <t>Mens Soccer-Private Gifts</t>
  </si>
  <si>
    <t>Mens Soccer-Activity Funds</t>
  </si>
  <si>
    <t>46390R</t>
  </si>
  <si>
    <t>Mens Swimming (R)</t>
  </si>
  <si>
    <t>Mens Swimming</t>
  </si>
  <si>
    <t>Mens Swimming-Private Gifts</t>
  </si>
  <si>
    <t>Mens Swimming-Activity Funds</t>
  </si>
  <si>
    <t>46420R</t>
  </si>
  <si>
    <t>Mens Tennis (R)</t>
  </si>
  <si>
    <t>Mens Tennis</t>
  </si>
  <si>
    <t>Mens Tennis-Private Gifts</t>
  </si>
  <si>
    <t>Mens Tennis-Activity Funds</t>
  </si>
  <si>
    <t>46450R</t>
  </si>
  <si>
    <t>Mens Track (R)</t>
  </si>
  <si>
    <t>Mens Track</t>
  </si>
  <si>
    <t>Mens Track-Private Gifts</t>
  </si>
  <si>
    <t>Mens Track-Activity Funds</t>
  </si>
  <si>
    <t>46480R</t>
  </si>
  <si>
    <t>Mens Wrestling (R)</t>
  </si>
  <si>
    <t>Mens Wrestling</t>
  </si>
  <si>
    <t>Mens Wrestling-Private Gifts</t>
  </si>
  <si>
    <t>Mens Wrestling-Activity Funds</t>
  </si>
  <si>
    <t>46500S</t>
  </si>
  <si>
    <t>Womens Varsity Sports (S)</t>
  </si>
  <si>
    <t>46510R</t>
  </si>
  <si>
    <t>Womens Basketball (R)</t>
  </si>
  <si>
    <t>Womens Basketball</t>
  </si>
  <si>
    <t>Womens Basketball-Private Gifts</t>
  </si>
  <si>
    <t>Womens Basketball-Activity Funds</t>
  </si>
  <si>
    <t>46540R</t>
  </si>
  <si>
    <t>Womens Cross Country (R)</t>
  </si>
  <si>
    <t>Womens Cross Country</t>
  </si>
  <si>
    <t>Womens Cross Country-Private Gifts</t>
  </si>
  <si>
    <t>Womens Cross Country-Activity Funds</t>
  </si>
  <si>
    <t>46570R</t>
  </si>
  <si>
    <t>Womens Golf (R)</t>
  </si>
  <si>
    <t>Womens Golf</t>
  </si>
  <si>
    <t>Womens Golf-Private Gifts</t>
  </si>
  <si>
    <t>Womens Golf-Activity Funds</t>
  </si>
  <si>
    <t>46600R</t>
  </si>
  <si>
    <t>Womens Soccer (R)</t>
  </si>
  <si>
    <t>Womens Soccer</t>
  </si>
  <si>
    <t>Womens Soccer-Private Gifts</t>
  </si>
  <si>
    <t>Womens Soccer-Activity Funds</t>
  </si>
  <si>
    <t>46630R</t>
  </si>
  <si>
    <t>Womens Softball (R)</t>
  </si>
  <si>
    <t>Womens Softball</t>
  </si>
  <si>
    <t>Womens Softball-Private Gifts</t>
  </si>
  <si>
    <t>Womens Softball-Activity Funds</t>
  </si>
  <si>
    <t>46660R</t>
  </si>
  <si>
    <t>Womens Swimming (R)</t>
  </si>
  <si>
    <t>Womens Swimming</t>
  </si>
  <si>
    <t>Womens Swimming-Private Gifts</t>
  </si>
  <si>
    <t>Womens Swimming-Activity Funds</t>
  </si>
  <si>
    <t>46690R</t>
  </si>
  <si>
    <t>Womens Tennis (R)</t>
  </si>
  <si>
    <t>Womens Tennis</t>
  </si>
  <si>
    <t>Womens Tennis-Private Gifts</t>
  </si>
  <si>
    <t>Womens Tennis-Activity Funds</t>
  </si>
  <si>
    <t>46720R</t>
  </si>
  <si>
    <t>Womens Track (R)</t>
  </si>
  <si>
    <t>Womens Track</t>
  </si>
  <si>
    <t>Womens Track-Private Gifts</t>
  </si>
  <si>
    <t>Womens Track-Activity Funds</t>
  </si>
  <si>
    <t>46750R</t>
  </si>
  <si>
    <t>Womens Volleyball (R)</t>
  </si>
  <si>
    <t>Womens Volleyball</t>
  </si>
  <si>
    <t>Womens Volleyball-Private Gifts</t>
  </si>
  <si>
    <t>Womens Volleyball-Activity Funds</t>
  </si>
  <si>
    <t>46800S</t>
  </si>
  <si>
    <t>Athletic Camps (S)</t>
  </si>
  <si>
    <t>46810R</t>
  </si>
  <si>
    <t>Athletic Camps (R)</t>
  </si>
  <si>
    <t>46810D</t>
  </si>
  <si>
    <t>Athletic Camps (D)</t>
  </si>
  <si>
    <t>Athletic Camps</t>
  </si>
  <si>
    <t>46810P</t>
  </si>
  <si>
    <t>Athletic Camps (P)</t>
  </si>
  <si>
    <t>46900S</t>
  </si>
  <si>
    <t>Other Athletics (S)</t>
  </si>
  <si>
    <t>46910R</t>
  </si>
  <si>
    <t>Athletic Trainer (R)</t>
  </si>
  <si>
    <t>46910D</t>
  </si>
  <si>
    <t>Athletic Trainer (D)</t>
  </si>
  <si>
    <t>Athletic Trainer</t>
  </si>
  <si>
    <t>46910P</t>
  </si>
  <si>
    <t>Athletic Trainer (P)</t>
  </si>
  <si>
    <t>46940R</t>
  </si>
  <si>
    <t>Intramurals (R)</t>
  </si>
  <si>
    <t>46940D</t>
  </si>
  <si>
    <t>Intramurals (D)</t>
  </si>
  <si>
    <t>Intramurals</t>
  </si>
  <si>
    <t>46940P</t>
  </si>
  <si>
    <t>Intramurals (P)</t>
  </si>
  <si>
    <t>46970R</t>
  </si>
  <si>
    <t>Sports Information Office (R)</t>
  </si>
  <si>
    <t>46970D</t>
  </si>
  <si>
    <t>Sports Information Office (D)</t>
  </si>
  <si>
    <t>Sports Information Office</t>
  </si>
  <si>
    <t>46970P</t>
  </si>
  <si>
    <t>Sports Information Office (P)</t>
  </si>
  <si>
    <t>48000A</t>
  </si>
  <si>
    <t>Student Organizations Area (A)</t>
  </si>
  <si>
    <t>48100S</t>
  </si>
  <si>
    <t>Student Organization Admin (S)</t>
  </si>
  <si>
    <t>48110R</t>
  </si>
  <si>
    <t>Programming Board (R)</t>
  </si>
  <si>
    <t>48110D</t>
  </si>
  <si>
    <t>Programming Board (D)</t>
  </si>
  <si>
    <t>Programming Board</t>
  </si>
  <si>
    <t>48110P</t>
  </si>
  <si>
    <t>Programming Board (P)</t>
  </si>
  <si>
    <t>Programming Board-Activity Funds</t>
  </si>
  <si>
    <t>48120R</t>
  </si>
  <si>
    <t>Student Union (R)</t>
  </si>
  <si>
    <t>48120D</t>
  </si>
  <si>
    <t>Student Union (D)</t>
  </si>
  <si>
    <t>Student Union</t>
  </si>
  <si>
    <t>48120P</t>
  </si>
  <si>
    <t>Student Union (P)</t>
  </si>
  <si>
    <t>Student Union-Activity Funds</t>
  </si>
  <si>
    <t>48200S</t>
  </si>
  <si>
    <t>Sponsored Student Organizations (S)</t>
  </si>
  <si>
    <t>48210R</t>
  </si>
  <si>
    <t>Band (R)</t>
  </si>
  <si>
    <t>48210D</t>
  </si>
  <si>
    <t>Band (D)</t>
  </si>
  <si>
    <t>Band</t>
  </si>
  <si>
    <t>48210P</t>
  </si>
  <si>
    <t>Band (P)</t>
  </si>
  <si>
    <t>Band-Activity Funds</t>
  </si>
  <si>
    <t>48220R</t>
  </si>
  <si>
    <t>Carillon (Yearbook) (R)</t>
  </si>
  <si>
    <t>48220D</t>
  </si>
  <si>
    <t>Carillon (Yearbook) (D)</t>
  </si>
  <si>
    <t>Carillon (Yearbook)</t>
  </si>
  <si>
    <t>48220P</t>
  </si>
  <si>
    <t>Carillon (Yearbook) (P)</t>
  </si>
  <si>
    <t>Carillon (Yearbook)-Activity Funds</t>
  </si>
  <si>
    <t>48230R</t>
  </si>
  <si>
    <t>Carroll News (R)</t>
  </si>
  <si>
    <t>48230D</t>
  </si>
  <si>
    <t>Carroll News (D)</t>
  </si>
  <si>
    <t>Carroll News</t>
  </si>
  <si>
    <t>48230P</t>
  </si>
  <si>
    <t>Carroll News (P)</t>
  </si>
  <si>
    <t>Carroll News-Activity Funds</t>
  </si>
  <si>
    <t>48240R</t>
  </si>
  <si>
    <t>University Concert Choir (R)</t>
  </si>
  <si>
    <t>48240D</t>
  </si>
  <si>
    <t>University Concert Choir (D)</t>
  </si>
  <si>
    <t>University Concert Choir</t>
  </si>
  <si>
    <t>48240P</t>
  </si>
  <si>
    <t>University Concert Choir (P)</t>
  </si>
  <si>
    <t>University Concert Choir-Act Funds</t>
  </si>
  <si>
    <t>48250R</t>
  </si>
  <si>
    <t>Carroll Review (R)</t>
  </si>
  <si>
    <t>48250D</t>
  </si>
  <si>
    <t>Carroll Review (D)</t>
  </si>
  <si>
    <t>Carroll Review</t>
  </si>
  <si>
    <t>48250P</t>
  </si>
  <si>
    <t>Carroll Review (P)</t>
  </si>
  <si>
    <t>Carroll Review-Activity Funds</t>
  </si>
  <si>
    <t>48300S</t>
  </si>
  <si>
    <t>Student Organizations (S)</t>
  </si>
  <si>
    <t>48300R</t>
  </si>
  <si>
    <t>Student Orgs-Undistrib Funds (R)</t>
  </si>
  <si>
    <t>Student Orgs-Undistributed Funds</t>
  </si>
  <si>
    <t>Student Orgs-Undistributed Subsidy</t>
  </si>
  <si>
    <t>48301R</t>
  </si>
  <si>
    <t>2001 Class (R)</t>
  </si>
  <si>
    <t>2001 Class</t>
  </si>
  <si>
    <t>2001 Class-Subsidy</t>
  </si>
  <si>
    <t>48302R</t>
  </si>
  <si>
    <t>2002 Class (R)</t>
  </si>
  <si>
    <t>2002 Class</t>
  </si>
  <si>
    <t>2002 Class-Subsidy</t>
  </si>
  <si>
    <t>48303R</t>
  </si>
  <si>
    <t>2003 Class (R)</t>
  </si>
  <si>
    <t>2003 Class</t>
  </si>
  <si>
    <t>2003 Class-Subsidy</t>
  </si>
  <si>
    <t>48304R</t>
  </si>
  <si>
    <t>2004 Class (R)</t>
  </si>
  <si>
    <t>2004 Class</t>
  </si>
  <si>
    <t>2004 Class-Subsidy</t>
  </si>
  <si>
    <t>48305R</t>
  </si>
  <si>
    <t>2005 Class (R)</t>
  </si>
  <si>
    <t>2005 Class</t>
  </si>
  <si>
    <t>2005 Class-Subsidy</t>
  </si>
  <si>
    <t>48306R</t>
  </si>
  <si>
    <t>2006 Class (R)</t>
  </si>
  <si>
    <t>2006 Class</t>
  </si>
  <si>
    <t>2006 Class-Subsidy</t>
  </si>
  <si>
    <t>48307R</t>
  </si>
  <si>
    <t>2007 Class (R)</t>
  </si>
  <si>
    <t>2007 Class</t>
  </si>
  <si>
    <t>2007 Class-Subsidy</t>
  </si>
  <si>
    <t>48308R</t>
  </si>
  <si>
    <t>2008 Class (R)</t>
  </si>
  <si>
    <t>2008 Class</t>
  </si>
  <si>
    <t>2008 Class-Subsidy</t>
  </si>
  <si>
    <t>48309R</t>
  </si>
  <si>
    <t>2009 Class (R)</t>
  </si>
  <si>
    <t>2009 Class</t>
  </si>
  <si>
    <t>2009 Class-Subsidy</t>
  </si>
  <si>
    <t>48310R</t>
  </si>
  <si>
    <t>2010 Class (R)</t>
  </si>
  <si>
    <t>2010 Class</t>
  </si>
  <si>
    <t>2010 Class-Subsidy</t>
  </si>
  <si>
    <t>48316R</t>
  </si>
  <si>
    <t>Accounting Association (R)</t>
  </si>
  <si>
    <t>Accounting Association</t>
  </si>
  <si>
    <t>Accounting Association-Subsidy</t>
  </si>
  <si>
    <t>48322R</t>
  </si>
  <si>
    <t>African-American Alliance (R)</t>
  </si>
  <si>
    <t>African-American Alliance</t>
  </si>
  <si>
    <t>African-American Alliance-Subsidy</t>
  </si>
  <si>
    <t>48328R</t>
  </si>
  <si>
    <t>Allies (R)</t>
  </si>
  <si>
    <t>Allies</t>
  </si>
  <si>
    <t>Allies-Subsidy</t>
  </si>
  <si>
    <t>48334R</t>
  </si>
  <si>
    <t>Alpha Epsilon Delta (Pre-Med) (R)</t>
  </si>
  <si>
    <t>Alpha Epsilon Delta (Pre-Med)</t>
  </si>
  <si>
    <t>Alpha Epsilon Delta (Pre-Me-Subsidy</t>
  </si>
  <si>
    <t>48340R</t>
  </si>
  <si>
    <t>Alpha Kappa Delta (Sociology) (R)</t>
  </si>
  <si>
    <t>Alpha Kappa Delta (Sociology)</t>
  </si>
  <si>
    <t>Alpha Kappa Delta (Sociolog-Subsidy</t>
  </si>
  <si>
    <t>48346R</t>
  </si>
  <si>
    <t>Alpha Kappa Psi (Business) (R)</t>
  </si>
  <si>
    <t>Alpha Kappa Psi (Business)</t>
  </si>
  <si>
    <t>Alpha Kappa Psi (Business)-Subsidy</t>
  </si>
  <si>
    <t>48352R</t>
  </si>
  <si>
    <t>Alpha Psi Omega-Little Theater  (R)</t>
  </si>
  <si>
    <t>Alpha Psi Omega-Little Theater Assn</t>
  </si>
  <si>
    <t>Alpha Psi Omega-Little Thea-Subsidy</t>
  </si>
  <si>
    <t>48358R</t>
  </si>
  <si>
    <t>Alpha Sigma Nu-Jesuit Honor Soc (R)</t>
  </si>
  <si>
    <t>Alpha Sigma Nu-Jesuit Honor Society</t>
  </si>
  <si>
    <t>Alpha Sigma Nu-Jesuit Honor-Subsidy</t>
  </si>
  <si>
    <t>48364R</t>
  </si>
  <si>
    <t>American Advertising Federation (R)</t>
  </si>
  <si>
    <t>American Advertising Federation</t>
  </si>
  <si>
    <t>American Advertising Federa-Subsidy</t>
  </si>
  <si>
    <t>48370R</t>
  </si>
  <si>
    <t>American Chemical Society (R)</t>
  </si>
  <si>
    <t>American Chemical Society</t>
  </si>
  <si>
    <t>American Chemical Society-Subsidy</t>
  </si>
  <si>
    <t>48376R</t>
  </si>
  <si>
    <t>American Marketing Association (R)</t>
  </si>
  <si>
    <t>American Marketing Association</t>
  </si>
  <si>
    <t>American Marketing Associat-Subsidy</t>
  </si>
  <si>
    <t>48382R</t>
  </si>
  <si>
    <t>Amnesty International (R)</t>
  </si>
  <si>
    <t>Amnesty International</t>
  </si>
  <si>
    <t>Amnesty International-Subsidy</t>
  </si>
  <si>
    <t>48388R</t>
  </si>
  <si>
    <t>Asian Cultural Organization (R)</t>
  </si>
  <si>
    <t>Asian Cultural Organization</t>
  </si>
  <si>
    <t>Asian Cultural Organization-Subsidy</t>
  </si>
  <si>
    <t>48394R</t>
  </si>
  <si>
    <t>Association of Computing Machin (R)</t>
  </si>
  <si>
    <t>Association of Computing Machinery</t>
  </si>
  <si>
    <t>Association of Computing Ma-Subsidy</t>
  </si>
  <si>
    <t>48400R</t>
  </si>
  <si>
    <t>Beta Gamma Sigma (Business) (R)</t>
  </si>
  <si>
    <t>Beta Gamma Sigma (Business)</t>
  </si>
  <si>
    <t>Beta Gamma Sigma (Business)-Subsidy</t>
  </si>
  <si>
    <t>48406R</t>
  </si>
  <si>
    <t>Biology Club (R)</t>
  </si>
  <si>
    <t>Biology Club</t>
  </si>
  <si>
    <t>Biology Club-Subsidy</t>
  </si>
  <si>
    <t>48412R</t>
  </si>
  <si>
    <t>Campus Crusade for Christ (R)</t>
  </si>
  <si>
    <t>Campus Crusade for Christ</t>
  </si>
  <si>
    <t>Campus Crusade for Christ-Subsidy</t>
  </si>
  <si>
    <t>48418R</t>
  </si>
  <si>
    <t>Campus Greens (R)</t>
  </si>
  <si>
    <t>Campus Greens</t>
  </si>
  <si>
    <t>Campus Greens-Subsidy</t>
  </si>
  <si>
    <t>48424R</t>
  </si>
  <si>
    <t>Carroll Christian Fellowship (R)</t>
  </si>
  <si>
    <t>Carroll Christian Fellowship</t>
  </si>
  <si>
    <t>Carroll Christian Fellowshi-Subsidy</t>
  </si>
  <si>
    <t>48430R</t>
  </si>
  <si>
    <t>CHAT (R)</t>
  </si>
  <si>
    <t>CHAT</t>
  </si>
  <si>
    <t>CHAT-Subsidy</t>
  </si>
  <si>
    <t>48436R</t>
  </si>
  <si>
    <t>Chi Omega (R)</t>
  </si>
  <si>
    <t>Chi Omega</t>
  </si>
  <si>
    <t>Chi Omega-Subsidy</t>
  </si>
  <si>
    <t>48442R</t>
  </si>
  <si>
    <t>Christian Life Community (R)</t>
  </si>
  <si>
    <t>Christian Life Community</t>
  </si>
  <si>
    <t>Christian Life Community-Subsidy</t>
  </si>
  <si>
    <t>48448R</t>
  </si>
  <si>
    <t>Circle K International (R)</t>
  </si>
  <si>
    <t>Circle K International</t>
  </si>
  <si>
    <t>Circle K International-Subsidy</t>
  </si>
  <si>
    <t>48454R</t>
  </si>
  <si>
    <t>College Democrats (R)</t>
  </si>
  <si>
    <t>College Democrats</t>
  </si>
  <si>
    <t>College Democrats-Subsidy</t>
  </si>
  <si>
    <t>48460R</t>
  </si>
  <si>
    <t>College Republicans (R)</t>
  </si>
  <si>
    <t>College Republicans</t>
  </si>
  <si>
    <t>College Republicans-Subsidy</t>
  </si>
  <si>
    <t>48466R</t>
  </si>
  <si>
    <t>Crew Team (R)</t>
  </si>
  <si>
    <t>Crew Team</t>
  </si>
  <si>
    <t>Crew Team-Subsidy</t>
  </si>
  <si>
    <t>48472R</t>
  </si>
  <si>
    <t>Dance Marathon (R)</t>
  </si>
  <si>
    <t>Dance Marathon</t>
  </si>
  <si>
    <t>Dance Marathon-Subsidy</t>
  </si>
  <si>
    <t>48478R</t>
  </si>
  <si>
    <t>Dance Team (R)</t>
  </si>
  <si>
    <t>Dance Team</t>
  </si>
  <si>
    <t>Dance Team-Subsidy</t>
  </si>
  <si>
    <t>48484R</t>
  </si>
  <si>
    <t>Extreme Sports Club (R)</t>
  </si>
  <si>
    <t>Extreme Sports Club</t>
  </si>
  <si>
    <t>Extreme Sports Club-Subsidy</t>
  </si>
  <si>
    <t>48490R</t>
  </si>
  <si>
    <t>Finance Association (R)</t>
  </si>
  <si>
    <t>Finance Association</t>
  </si>
  <si>
    <t>Finance Association-Subsidy</t>
  </si>
  <si>
    <t>48496R</t>
  </si>
  <si>
    <t>Gamma Phi Beta (R)</t>
  </si>
  <si>
    <t>Gamma Phi Beta</t>
  </si>
  <si>
    <t>Gamma Phi Beta-Subsidy</t>
  </si>
  <si>
    <t>48502R</t>
  </si>
  <si>
    <t>German Club (R)</t>
  </si>
  <si>
    <t>German Club</t>
  </si>
  <si>
    <t>German Club-Subsidy</t>
  </si>
  <si>
    <t>48508R</t>
  </si>
  <si>
    <t>Greek Council (R)</t>
  </si>
  <si>
    <t>Greek Council</t>
  </si>
  <si>
    <t>Greek Council-Subsidy</t>
  </si>
  <si>
    <t>48514R</t>
  </si>
  <si>
    <t>Habitat for Humanity (R)</t>
  </si>
  <si>
    <t>Habitat for Humanity-Subsidy</t>
  </si>
  <si>
    <t>48520R</t>
  </si>
  <si>
    <t>Hockey Club (R)</t>
  </si>
  <si>
    <t>Hockey Club</t>
  </si>
  <si>
    <t>Hockey Club-Subsidy</t>
  </si>
  <si>
    <t>48526R</t>
  </si>
  <si>
    <t>Honor Students Association (R)</t>
  </si>
  <si>
    <t>Honor Students Association</t>
  </si>
  <si>
    <t>Honor Students Association-Subsidy</t>
  </si>
  <si>
    <t>48532R</t>
  </si>
  <si>
    <t>Information Technology Organiza (R)</t>
  </si>
  <si>
    <t>Information Technology Organization</t>
  </si>
  <si>
    <t>Information Technology Orga-Subsidy</t>
  </si>
  <si>
    <t>48538R</t>
  </si>
  <si>
    <t>International Students Associat (R)</t>
  </si>
  <si>
    <t>International Students Association</t>
  </si>
  <si>
    <t>International Students Asso-Subsidy</t>
  </si>
  <si>
    <t>48544R</t>
  </si>
  <si>
    <t>Iota Beta Gamma (R)</t>
  </si>
  <si>
    <t>Iota Beta Gamma</t>
  </si>
  <si>
    <t>Iota Beta Gamma-Subsidy</t>
  </si>
  <si>
    <t>48550R</t>
  </si>
  <si>
    <t>Iota Chi Upsilon (R)</t>
  </si>
  <si>
    <t>Iota Chi Upsilon</t>
  </si>
  <si>
    <t>Iota Chi Upsilon-Subsidy</t>
  </si>
  <si>
    <t>48556R</t>
  </si>
  <si>
    <t>Iota Phi Theta (R)</t>
  </si>
  <si>
    <t>Iota Phi Theta</t>
  </si>
  <si>
    <t>Iota Phi Theta-Subsidy</t>
  </si>
  <si>
    <t>48562R</t>
  </si>
  <si>
    <t>Irish Club (R)</t>
  </si>
  <si>
    <t>Irish Club</t>
  </si>
  <si>
    <t>Irish Club-Subsidy</t>
  </si>
  <si>
    <t>48568R</t>
  </si>
  <si>
    <t>Italian Club (R)</t>
  </si>
  <si>
    <t>Italian Club</t>
  </si>
  <si>
    <t>Italian Club-Subsidy</t>
  </si>
  <si>
    <t>48574R</t>
  </si>
  <si>
    <t>Japanese Club (R)</t>
  </si>
  <si>
    <t>Japanese Club</t>
  </si>
  <si>
    <t>Japanese Club-Subsidy</t>
  </si>
  <si>
    <t>48580R</t>
  </si>
  <si>
    <t>JC TV News (R)</t>
  </si>
  <si>
    <t>JC TV News</t>
  </si>
  <si>
    <t>JC TV News-Subsidy</t>
  </si>
  <si>
    <t>48586R</t>
  </si>
  <si>
    <t>Justice (R)</t>
  </si>
  <si>
    <t>Justice</t>
  </si>
  <si>
    <t>Justice-Subsidy</t>
  </si>
  <si>
    <t>48592R</t>
  </si>
  <si>
    <t>Kappa Alpha Theta (R)</t>
  </si>
  <si>
    <t>Kappa Alpha Theta</t>
  </si>
  <si>
    <t>Kappa Alpha Theta-Subsidy</t>
  </si>
  <si>
    <t>48598R</t>
  </si>
  <si>
    <t>Kappa Delta (R)</t>
  </si>
  <si>
    <t>Kappa Delta</t>
  </si>
  <si>
    <t>Kappa Delta-Subsidy</t>
  </si>
  <si>
    <t>48604R</t>
  </si>
  <si>
    <t>Kappa Kappa Gamma (R)</t>
  </si>
  <si>
    <t>Kappa Kappa Gamma</t>
  </si>
  <si>
    <t>Kappa Kappa Gamma-Subsidy</t>
  </si>
  <si>
    <t>48610R</t>
  </si>
  <si>
    <t>Kappa Sigma (R)</t>
  </si>
  <si>
    <t>Kappa Sigma</t>
  </si>
  <si>
    <t>Kappa Sigma-Subsidy</t>
  </si>
  <si>
    <t>48616R</t>
  </si>
  <si>
    <t>Knights of Columbus (R)</t>
  </si>
  <si>
    <t>Knights of Columbus</t>
  </si>
  <si>
    <t>Knights of Columbus-Subsidy</t>
  </si>
  <si>
    <t>48622R</t>
  </si>
  <si>
    <t>La Mesa Hispanica (Spanish Club (R)</t>
  </si>
  <si>
    <t>La Mesa Hispanica (Spanish Club)</t>
  </si>
  <si>
    <t>La Mesa Hispanica (Spanish -Subsidy</t>
  </si>
  <si>
    <t>48628R</t>
  </si>
  <si>
    <t>Lacrosse Club (Men's) (R)</t>
  </si>
  <si>
    <t>Lacrosse Club (Men's)</t>
  </si>
  <si>
    <t>Lacrosse Club (Men's)-Subsidy</t>
  </si>
  <si>
    <t>48634R</t>
  </si>
  <si>
    <t>Lacrosse Club (Women's) (R)</t>
  </si>
  <si>
    <t>Lacrosse Club (Women's)</t>
  </si>
  <si>
    <t>Lacrosse Club (Women's)-Subsidy</t>
  </si>
  <si>
    <t>48640R</t>
  </si>
  <si>
    <t>Ladies of Knights of Columbus (R)</t>
  </si>
  <si>
    <t>Ladies of Knights of Columbus</t>
  </si>
  <si>
    <t>Ladies of Knights of Columb-Subsidy</t>
  </si>
  <si>
    <t>48646R</t>
  </si>
  <si>
    <t>Lambda Chi Rho (R)</t>
  </si>
  <si>
    <t>Lambda Chi Rho</t>
  </si>
  <si>
    <t>Lambda Chi Rho-Subsidy</t>
  </si>
  <si>
    <t>48652R</t>
  </si>
  <si>
    <t>Lambda Iota Tau (R)</t>
  </si>
  <si>
    <t>Lambda Iota Tau</t>
  </si>
  <si>
    <t>Lambda Iota Tau-Subsidy</t>
  </si>
  <si>
    <t>48658R</t>
  </si>
  <si>
    <t>Latin American Student Assn (R)</t>
  </si>
  <si>
    <t>Latin American Student Assn</t>
  </si>
  <si>
    <t>Latin American Student Assn-Subsidy</t>
  </si>
  <si>
    <t>48664R</t>
  </si>
  <si>
    <t>Le Cercie Francais French Club (R)</t>
  </si>
  <si>
    <t>Le Cercie Francais French Club</t>
  </si>
  <si>
    <t>Le Cercie Francais French C-Subsidy</t>
  </si>
  <si>
    <t>48666R</t>
  </si>
  <si>
    <t>Los Ninos de Cristo (R)</t>
  </si>
  <si>
    <t>Los Ninos de Cristo</t>
  </si>
  <si>
    <t>Los Ninos de Cristo-Subsidy</t>
  </si>
  <si>
    <t>48670R</t>
  </si>
  <si>
    <t>Mathematics Association of Amer (R)</t>
  </si>
  <si>
    <t>Mathematics Association of America</t>
  </si>
  <si>
    <t>Mathematics Association of -Subsidy</t>
  </si>
  <si>
    <t>48676R</t>
  </si>
  <si>
    <t>Mongols (R)</t>
  </si>
  <si>
    <t>Mongols</t>
  </si>
  <si>
    <t>Mongols-Subsidy</t>
  </si>
  <si>
    <t>48682R</t>
  </si>
  <si>
    <t>National Defense Trans (R)</t>
  </si>
  <si>
    <t>National Defense Trans</t>
  </si>
  <si>
    <t>National Defense Trans-Subsidy</t>
  </si>
  <si>
    <t>48684R</t>
  </si>
  <si>
    <t>NEOSA (R)</t>
  </si>
  <si>
    <t>NEOSA</t>
  </si>
  <si>
    <t>NEOSA-Subsidy</t>
  </si>
  <si>
    <t>48688R</t>
  </si>
  <si>
    <t>Organization of Resident Adviso (R)</t>
  </si>
  <si>
    <t>Organization of Resident Advisors</t>
  </si>
  <si>
    <t>Organization of Resident Ad-Subsidy</t>
  </si>
  <si>
    <t>48694R</t>
  </si>
  <si>
    <t>Outing Club (R)</t>
  </si>
  <si>
    <t>Outing Club</t>
  </si>
  <si>
    <t>Outing Club-Subsidy</t>
  </si>
  <si>
    <t>48700R</t>
  </si>
  <si>
    <t>Peer Advisors (R)</t>
  </si>
  <si>
    <t>Peer Advisors</t>
  </si>
  <si>
    <t>Peer Advisors-Subsidy</t>
  </si>
  <si>
    <t>48706R</t>
  </si>
  <si>
    <t>Pershing Rifles (R)</t>
  </si>
  <si>
    <t>Pershing Rifles</t>
  </si>
  <si>
    <t>Pershing Rifles-Subsidy</t>
  </si>
  <si>
    <t>48712R</t>
  </si>
  <si>
    <t>Phi Alpha Chi (R)</t>
  </si>
  <si>
    <t>Phi Alpha Chi</t>
  </si>
  <si>
    <t>Phi Alpha Chi-Subsidy</t>
  </si>
  <si>
    <t>48718R</t>
  </si>
  <si>
    <t>Phi Alpha Delta (Pre-Law) (R)</t>
  </si>
  <si>
    <t>Phi Alpha Delta (Pre-Law)</t>
  </si>
  <si>
    <t>Phi Alpha Delta (Pre-Law)-Subsidy</t>
  </si>
  <si>
    <t>48724R</t>
  </si>
  <si>
    <t>Phi Alpha Theta (History) (R)</t>
  </si>
  <si>
    <t>Phi Alpha Theta (History)</t>
  </si>
  <si>
    <t>Phi Alpha Theta (History)-Subsidy</t>
  </si>
  <si>
    <t>48730R</t>
  </si>
  <si>
    <t>Phi Eta Sigma (R)</t>
  </si>
  <si>
    <t>Phi Eta Sigma</t>
  </si>
  <si>
    <t>Phi Eta Sigma-Subsidy</t>
  </si>
  <si>
    <t>48736R</t>
  </si>
  <si>
    <t>Phi Kappa Tau (R)</t>
  </si>
  <si>
    <t>Phi Kappa Tau</t>
  </si>
  <si>
    <t>Phi Kappa Tau-Subsidy</t>
  </si>
  <si>
    <t>48742R</t>
  </si>
  <si>
    <t>Phi Theta Mu (R)</t>
  </si>
  <si>
    <t>Phi Theta Mu</t>
  </si>
  <si>
    <t>Phi Theta Mu-Subsidy</t>
  </si>
  <si>
    <t>48748R</t>
  </si>
  <si>
    <t>Pi Delta Phi (French Honor Soci (R)</t>
  </si>
  <si>
    <t>Pi Delta Phi (French Honor Society)</t>
  </si>
  <si>
    <t>Pi Delta Phi (French Honor -Subsidy</t>
  </si>
  <si>
    <t>48754R</t>
  </si>
  <si>
    <t>Pi Mu Epsilon (Mathematics) (R)</t>
  </si>
  <si>
    <t>Pi Mu Epsilon (Mathematics)</t>
  </si>
  <si>
    <t>Pi Mu Epsilon (Mathematics)-Subsidy</t>
  </si>
  <si>
    <t>48760R</t>
  </si>
  <si>
    <t>Pi Sigma Alpha (Pol Sci Honor S (R)</t>
  </si>
  <si>
    <t>Pi Sigma Alpha (Pol Sci Honor Soc)</t>
  </si>
  <si>
    <t>Pi Sigma Alpha (Pol Sci Hon-Subsidy</t>
  </si>
  <si>
    <t>48766R</t>
  </si>
  <si>
    <t>Political Science Club (R)</t>
  </si>
  <si>
    <t>Political Science Club</t>
  </si>
  <si>
    <t>Political Science Club-Subsidy</t>
  </si>
  <si>
    <t>48772R</t>
  </si>
  <si>
    <t>Project Gold (R)</t>
  </si>
  <si>
    <t>Project Gold</t>
  </si>
  <si>
    <t>Project Gold-Subsidy</t>
  </si>
  <si>
    <t>48778R</t>
  </si>
  <si>
    <t>Project Hope (R)</t>
  </si>
  <si>
    <t>Project Hope</t>
  </si>
  <si>
    <t>Project Hope-Subsidy</t>
  </si>
  <si>
    <t>48784R</t>
  </si>
  <si>
    <t>Psychology Club/Psi Chi (R)</t>
  </si>
  <si>
    <t>Psychology Club/Psi Chi</t>
  </si>
  <si>
    <t>Psychology Club/Psi Chi-Subsidy</t>
  </si>
  <si>
    <t>48790R</t>
  </si>
  <si>
    <t>Public Relat Soc of America (R)</t>
  </si>
  <si>
    <t>Public Relat Soc of America</t>
  </si>
  <si>
    <t>Public Relat Soc of America-Subsidy</t>
  </si>
  <si>
    <t>48796R</t>
  </si>
  <si>
    <t>Ranger Team (R)</t>
  </si>
  <si>
    <t>Ranger Team</t>
  </si>
  <si>
    <t>Ranger Team-Subsidy</t>
  </si>
  <si>
    <t>48802R</t>
  </si>
  <si>
    <t>Remote Control Racing (R)</t>
  </si>
  <si>
    <t>Remote Control Racing</t>
  </si>
  <si>
    <t>Remote Control Racing-Subsidy</t>
  </si>
  <si>
    <t>48808R</t>
  </si>
  <si>
    <t>Residence Hall Association (R)</t>
  </si>
  <si>
    <t>Residence Hall Association</t>
  </si>
  <si>
    <t>Residence Hall Association-Subsidy</t>
  </si>
  <si>
    <t>48814R</t>
  </si>
  <si>
    <t>Right to Life Club (R)</t>
  </si>
  <si>
    <t>Right to Life Club</t>
  </si>
  <si>
    <t>Right to Life Club-Subsidy</t>
  </si>
  <si>
    <t>48820R</t>
  </si>
  <si>
    <t>Roller Hockey Club (R)</t>
  </si>
  <si>
    <t>Roller Hockey Club</t>
  </si>
  <si>
    <t>Roller Hockey Club-Subsidy</t>
  </si>
  <si>
    <t>48826R</t>
  </si>
  <si>
    <t>Rugby (Women's) (R)</t>
  </si>
  <si>
    <t>Rugby (Women's)</t>
  </si>
  <si>
    <t>Rugby (Women's)-Subsidy</t>
  </si>
  <si>
    <t>48832R</t>
  </si>
  <si>
    <t>Rugby Club (Men's) (R)</t>
  </si>
  <si>
    <t>Rugby Club (Men's)</t>
  </si>
  <si>
    <t>Rugby Club (Men's)-Subsidy</t>
  </si>
  <si>
    <t>48838R</t>
  </si>
  <si>
    <t>Sailing Team (R)</t>
  </si>
  <si>
    <t>Sailing Team</t>
  </si>
  <si>
    <t>Sailing Team-Subsidy</t>
  </si>
  <si>
    <t>48844R</t>
  </si>
  <si>
    <t>Sigma Alpha Epsilon (R)</t>
  </si>
  <si>
    <t>Sigma Alpha Epsilon</t>
  </si>
  <si>
    <t>Sigma Alpha Epsilon-Subsidy</t>
  </si>
  <si>
    <t>48850R</t>
  </si>
  <si>
    <t>Sigma Delta Kappa (R)</t>
  </si>
  <si>
    <t>Sigma Delta Kappa</t>
  </si>
  <si>
    <t>Sigma Delta Kappa-Subsidy</t>
  </si>
  <si>
    <t>48856R</t>
  </si>
  <si>
    <t>Sigma Delta Pi (Spanish Honor S (R)</t>
  </si>
  <si>
    <t>Sigma Delta Pi (Spanish Honor Soc)</t>
  </si>
  <si>
    <t>Sigma Delta Pi (Spanish Hon-Subsidy</t>
  </si>
  <si>
    <t>48862R</t>
  </si>
  <si>
    <t>Sigma Phi Epsilon (R)</t>
  </si>
  <si>
    <t>Sigma Phi Epsilon</t>
  </si>
  <si>
    <t>Sigma Phi Epsilon-Subsidy</t>
  </si>
  <si>
    <t>48868R</t>
  </si>
  <si>
    <t>Sigma Pi Sigma (Physics) (R)</t>
  </si>
  <si>
    <t>Sigma Pi Sigma (Physics)</t>
  </si>
  <si>
    <t>Sigma Pi Sigma (Physics)-Subsidy</t>
  </si>
  <si>
    <t>48874R</t>
  </si>
  <si>
    <t>Ski Team (R)</t>
  </si>
  <si>
    <t>Ski Team</t>
  </si>
  <si>
    <t>Ski Team-Subsidy</t>
  </si>
  <si>
    <t>48880R</t>
  </si>
  <si>
    <t>Soccer Club (R)</t>
  </si>
  <si>
    <t>Soccer Club</t>
  </si>
  <si>
    <t>Soccer Club-Subsidy</t>
  </si>
  <si>
    <t>48886R</t>
  </si>
  <si>
    <t>Society of Professional Journal (R)</t>
  </si>
  <si>
    <t>Society of Professional Journalists</t>
  </si>
  <si>
    <t>Society of Professional Jou-Subsidy</t>
  </si>
  <si>
    <t>48892R</t>
  </si>
  <si>
    <t>Society-Human Resources (R)</t>
  </si>
  <si>
    <t>Society-Human Resources</t>
  </si>
  <si>
    <t>Society-Human Resources-Subsidy</t>
  </si>
  <si>
    <t>48898R</t>
  </si>
  <si>
    <t>Sociology Association (R)</t>
  </si>
  <si>
    <t>Sociology Association</t>
  </si>
  <si>
    <t>Sociology Association-Subsidy</t>
  </si>
  <si>
    <t>48904R</t>
  </si>
  <si>
    <t>STELLAR (R)</t>
  </si>
  <si>
    <t>STELLAR</t>
  </si>
  <si>
    <t>STELLAR-Subsidy</t>
  </si>
  <si>
    <t>48910R</t>
  </si>
  <si>
    <t>Strength and Conditioning Club (R)</t>
  </si>
  <si>
    <t>Strength and Conditioning Club</t>
  </si>
  <si>
    <t>Strength and Conditioning C-Subsidy</t>
  </si>
  <si>
    <t>48916R</t>
  </si>
  <si>
    <t>Student Advocates for Environme (R)</t>
  </si>
  <si>
    <t>Student Advocates for Environment</t>
  </si>
  <si>
    <t>Student Advocates for Envir-Subsidy</t>
  </si>
  <si>
    <t>48922R</t>
  </si>
  <si>
    <t>Student Business Advisory Counc (R)</t>
  </si>
  <si>
    <t>Student Business Advisory Council</t>
  </si>
  <si>
    <t>Student Business Advisory C-Subsidy</t>
  </si>
  <si>
    <t>48928R</t>
  </si>
  <si>
    <t>Student Education Association (R)</t>
  </si>
  <si>
    <t>Student Education Association</t>
  </si>
  <si>
    <t>Student Education Associati-Subsidy</t>
  </si>
  <si>
    <t>48934R</t>
  </si>
  <si>
    <t>Students in Free Enterprise (SI (R)</t>
  </si>
  <si>
    <t>Students in Free Enterprise (SIFE)</t>
  </si>
  <si>
    <t>Students in Free Enterprise-Subsidy</t>
  </si>
  <si>
    <t>48940R</t>
  </si>
  <si>
    <t>Ultimate Frisbee Team (R)</t>
  </si>
  <si>
    <t>Ultimate Frisbee Team</t>
  </si>
  <si>
    <t>Ultimate Frisbee Team-Subsidy</t>
  </si>
  <si>
    <t>48946R</t>
  </si>
  <si>
    <t>Volleyball Club-Men's (R)</t>
  </si>
  <si>
    <t>Volleyball Club-Men's</t>
  </si>
  <si>
    <t>Volleyball Club-Men's-Subsidy</t>
  </si>
  <si>
    <t>48952R</t>
  </si>
  <si>
    <t>Volleyball Club-Women's (R)</t>
  </si>
  <si>
    <t>Volleyball Club-Women's</t>
  </si>
  <si>
    <t>Volleyball Club-Women's-Subsidy</t>
  </si>
  <si>
    <t>49900A</t>
  </si>
  <si>
    <t>Student Affairs-General Admin (A)</t>
  </si>
  <si>
    <t>Student Affairs-General Admin</t>
  </si>
  <si>
    <t>Student Affairs-IT Services</t>
  </si>
  <si>
    <t>Student Affairs-Depreciation</t>
  </si>
  <si>
    <t>500DIV</t>
  </si>
  <si>
    <t>Development Division (DIV)</t>
  </si>
  <si>
    <t>50100A</t>
  </si>
  <si>
    <t>VP for Development Area (A)</t>
  </si>
  <si>
    <t>50110R</t>
  </si>
  <si>
    <t>VP for Development Office (R)</t>
  </si>
  <si>
    <t>50110D</t>
  </si>
  <si>
    <t>VP for Development Office (D)</t>
  </si>
  <si>
    <t>VP for Development Office</t>
  </si>
  <si>
    <t>50110P</t>
  </si>
  <si>
    <t>VP for Development Office (P)</t>
  </si>
  <si>
    <t>50110E</t>
  </si>
  <si>
    <t>VP for Development Office (E)</t>
  </si>
  <si>
    <t>50110G</t>
  </si>
  <si>
    <t>VP for Development Office (G)</t>
  </si>
  <si>
    <t>Boys Hope/Girls Hope Operating</t>
  </si>
  <si>
    <t>George Merritt Memorial Fund</t>
  </si>
  <si>
    <t>Beck Memorial Fund</t>
  </si>
  <si>
    <t>Columbus Scholarship Fund</t>
  </si>
  <si>
    <t>Salcau Operating Scholarship</t>
  </si>
  <si>
    <t>50110M</t>
  </si>
  <si>
    <t>VP for Development Office (M)</t>
  </si>
  <si>
    <t>Development-Private Sector/Bernardo</t>
  </si>
  <si>
    <t>MPower to Feed-Spitalieri</t>
  </si>
  <si>
    <t>MPower to Play-Spitalieri</t>
  </si>
  <si>
    <t>50200A</t>
  </si>
  <si>
    <t>Development Operations Area (A)</t>
  </si>
  <si>
    <t>50210R</t>
  </si>
  <si>
    <t>Development Services (R)</t>
  </si>
  <si>
    <t>50210D</t>
  </si>
  <si>
    <t>Development Services (D)</t>
  </si>
  <si>
    <t>Development Services</t>
  </si>
  <si>
    <t>50210P</t>
  </si>
  <si>
    <t>Development Services (P)</t>
  </si>
  <si>
    <t>50220R</t>
  </si>
  <si>
    <t>Regional Promotions (R)</t>
  </si>
  <si>
    <t>50220D</t>
  </si>
  <si>
    <t>Regional Promotions (D)</t>
  </si>
  <si>
    <t>Regional Promotions</t>
  </si>
  <si>
    <t>50220P</t>
  </si>
  <si>
    <t>Regional Promotions (P)</t>
  </si>
  <si>
    <t>50230R</t>
  </si>
  <si>
    <t>Planned Giving (R)</t>
  </si>
  <si>
    <t>50230D</t>
  </si>
  <si>
    <t>Planned Giving (D)</t>
  </si>
  <si>
    <t>Planned Giving</t>
  </si>
  <si>
    <t>50230P</t>
  </si>
  <si>
    <t>Planned Giving (P)</t>
  </si>
  <si>
    <t>50240R</t>
  </si>
  <si>
    <t>Chicago Development Office (R)</t>
  </si>
  <si>
    <t>50240D</t>
  </si>
  <si>
    <t>Chicago Development Office (D)</t>
  </si>
  <si>
    <t>Chicago Development Office</t>
  </si>
  <si>
    <t>50240P</t>
  </si>
  <si>
    <t>Chicago Development Office (P)</t>
  </si>
  <si>
    <t>50300A</t>
  </si>
  <si>
    <t>Public Affairs Area (A)</t>
  </si>
  <si>
    <t>50310R</t>
  </si>
  <si>
    <t>Public Affairs Office (R)</t>
  </si>
  <si>
    <t>50310D</t>
  </si>
  <si>
    <t>Public Affairs Office (D)</t>
  </si>
  <si>
    <t>Public Affairs Office</t>
  </si>
  <si>
    <t>50310P</t>
  </si>
  <si>
    <t>Public Affairs Office (P)</t>
  </si>
  <si>
    <t>50320R</t>
  </si>
  <si>
    <t>Alumni Journal (R)</t>
  </si>
  <si>
    <t>50320D</t>
  </si>
  <si>
    <t>Alumni Journal (D)</t>
  </si>
  <si>
    <t>Alumni Journal</t>
  </si>
  <si>
    <t>50320P</t>
  </si>
  <si>
    <t>Alumni Journal (P)</t>
  </si>
  <si>
    <t>50400A</t>
  </si>
  <si>
    <t>Alumni Relations Area (A)</t>
  </si>
  <si>
    <t>50410R</t>
  </si>
  <si>
    <t>Alumni and Parents Association (R)</t>
  </si>
  <si>
    <t>50410D</t>
  </si>
  <si>
    <t>Alumni and Parents Association (D)</t>
  </si>
  <si>
    <t>Alumni and Parents Association</t>
  </si>
  <si>
    <t>50410P</t>
  </si>
  <si>
    <t>Alumni and Parents Association (P)</t>
  </si>
  <si>
    <t>50420R</t>
  </si>
  <si>
    <t>Alumni Fund (R)</t>
  </si>
  <si>
    <t>50420D</t>
  </si>
  <si>
    <t>Alumni Fund (D)</t>
  </si>
  <si>
    <t>Alumni Fund</t>
  </si>
  <si>
    <t>50420P</t>
  </si>
  <si>
    <t>Alumni Fund (P)</t>
  </si>
  <si>
    <t>50430R</t>
  </si>
  <si>
    <t>Alumni Reunion-Odd Year (R)</t>
  </si>
  <si>
    <t>50430D</t>
  </si>
  <si>
    <t>Alumni Reunion-Odd Year (D)</t>
  </si>
  <si>
    <t>Alumni Reunion-Odd Year</t>
  </si>
  <si>
    <t>50430P</t>
  </si>
  <si>
    <t>Alumni Reunion-Odd Year (P)</t>
  </si>
  <si>
    <t>50440R</t>
  </si>
  <si>
    <t>Alumni Reunion-Even Year (R)</t>
  </si>
  <si>
    <t>50440D</t>
  </si>
  <si>
    <t>Alumni Reunion-Even Year (D)</t>
  </si>
  <si>
    <t>Alumni Reunion-Even Year</t>
  </si>
  <si>
    <t>50440P</t>
  </si>
  <si>
    <t>Alumni Reunion-Even Year (P)</t>
  </si>
  <si>
    <t>50500A</t>
  </si>
  <si>
    <t>Campaign Area (A)</t>
  </si>
  <si>
    <t>50510R</t>
  </si>
  <si>
    <t>Capital Campaign Operations (R)</t>
  </si>
  <si>
    <t>50510D</t>
  </si>
  <si>
    <t>Capital Campaign Operations (D)</t>
  </si>
  <si>
    <t>Capital Campaign Operations</t>
  </si>
  <si>
    <t>50510P</t>
  </si>
  <si>
    <t>Capital Campaign Operations (P)</t>
  </si>
  <si>
    <t>50510E</t>
  </si>
  <si>
    <t>Capital Campaign Operations (E)</t>
  </si>
  <si>
    <t>50510G</t>
  </si>
  <si>
    <t>Capital Campaign Operations (G)</t>
  </si>
  <si>
    <t>HUD Grant B01SPOH0490</t>
  </si>
  <si>
    <t>DOE Grant P116Z010080</t>
  </si>
  <si>
    <t>50510M</t>
  </si>
  <si>
    <t>Capital Campaign Operations (M)</t>
  </si>
  <si>
    <t>59900A</t>
  </si>
  <si>
    <t>Development-General Admin (A)</t>
  </si>
  <si>
    <t>Development-General Administration</t>
  </si>
  <si>
    <t>Development-IT Services</t>
  </si>
  <si>
    <t>Development-Depreciation</t>
  </si>
  <si>
    <t>Select an "Orgn" Code from this List</t>
  </si>
  <si>
    <t>First Name:</t>
  </si>
  <si>
    <t>Last Name:</t>
  </si>
  <si>
    <t>M.I.:</t>
  </si>
  <si>
    <t>Department:</t>
  </si>
  <si>
    <t>Phone:</t>
  </si>
  <si>
    <t>Email:</t>
  </si>
  <si>
    <t>SSN:</t>
  </si>
  <si>
    <t>Select one:</t>
  </si>
  <si>
    <t>Position Title:</t>
  </si>
  <si>
    <t xml:space="preserve">Have you received Banner Navigation training? </t>
  </si>
  <si>
    <t>If "Yes" enter name:</t>
  </si>
  <si>
    <t xml:space="preserve">Do you currently have a Banner Login name? </t>
  </si>
  <si>
    <t xml:space="preserve">Has a Banner icon been installed on your PC? </t>
  </si>
  <si>
    <t>If "Yes" enter date:</t>
  </si>
  <si>
    <t>100BRD</t>
  </si>
  <si>
    <t>Board of Trustees (BRD)</t>
  </si>
  <si>
    <t>100DIV</t>
  </si>
  <si>
    <t>President's Division (DIV)</t>
  </si>
  <si>
    <t>10100A</t>
  </si>
  <si>
    <t>President's Area (A)</t>
  </si>
  <si>
    <t>10110R</t>
  </si>
  <si>
    <t>President's Office (R)</t>
  </si>
  <si>
    <t>10110D</t>
  </si>
  <si>
    <t>President's Office (D)</t>
  </si>
  <si>
    <t>President's Office</t>
  </si>
  <si>
    <t>10110P</t>
  </si>
  <si>
    <t>President's Office (P)</t>
  </si>
  <si>
    <t>10110E</t>
  </si>
  <si>
    <t>President's Office (E)</t>
  </si>
  <si>
    <t>10110G</t>
  </si>
  <si>
    <t>President's Office (G)</t>
  </si>
  <si>
    <t>President's Discretionary Fund</t>
  </si>
  <si>
    <t>10110M</t>
  </si>
  <si>
    <t>President's Office (M)</t>
  </si>
  <si>
    <t>Alpha Sigma Nu Plaque Fund</t>
  </si>
  <si>
    <t>10120R</t>
  </si>
  <si>
    <t>Secretary to Board of Trustees (R)</t>
  </si>
  <si>
    <t>10120D</t>
  </si>
  <si>
    <t>Secretary to Board of Trustees (D)</t>
  </si>
  <si>
    <t>Secretary to Board of Trustees</t>
  </si>
  <si>
    <t>10120P</t>
  </si>
  <si>
    <t>Secretary to Board of Trustees (P)</t>
  </si>
  <si>
    <t>10120E</t>
  </si>
  <si>
    <t>Secretary to Board of Trustees (E)</t>
  </si>
  <si>
    <t>10120G</t>
  </si>
  <si>
    <t>Secretary to Board of Trustees (G)</t>
  </si>
  <si>
    <t>10120M</t>
  </si>
  <si>
    <t>Secretary to Board of Trustees (M)</t>
  </si>
  <si>
    <t>Board of Trustees-Annual Trip</t>
  </si>
  <si>
    <t>10130R</t>
  </si>
  <si>
    <t>University Legal Counsel (R)</t>
  </si>
  <si>
    <t>10130D</t>
  </si>
  <si>
    <t>University Legal Counsel (D)</t>
  </si>
  <si>
    <t>University Legal Counsel</t>
  </si>
  <si>
    <t>10130P</t>
  </si>
  <si>
    <t>University Legal Counsel (P)</t>
  </si>
  <si>
    <t>10140R</t>
  </si>
  <si>
    <t>University Mission (R)</t>
  </si>
  <si>
    <t>10140D</t>
  </si>
  <si>
    <t>University Mission (D)</t>
  </si>
  <si>
    <t>University Mission</t>
  </si>
  <si>
    <t>10140P</t>
  </si>
  <si>
    <t>University Mission (P)</t>
  </si>
  <si>
    <t>10160R</t>
  </si>
  <si>
    <t>Accreditation (R)</t>
  </si>
  <si>
    <t>10160D</t>
  </si>
  <si>
    <t>Accreditation (D)</t>
  </si>
  <si>
    <t>Accreditation</t>
  </si>
  <si>
    <t>10160P</t>
  </si>
  <si>
    <t>Accreditation (P)</t>
  </si>
  <si>
    <t>10900A</t>
  </si>
  <si>
    <t>President-General Administration(A)</t>
  </si>
  <si>
    <t>President-General Administration</t>
  </si>
  <si>
    <t>President-IT Services</t>
  </si>
  <si>
    <t>President-Depreciation</t>
  </si>
  <si>
    <t>200DIV</t>
  </si>
  <si>
    <t>Academic Division (DIV)</t>
  </si>
  <si>
    <t>20100A</t>
  </si>
  <si>
    <t>Academic Vice President's Area (A)</t>
  </si>
  <si>
    <t>20110R</t>
  </si>
  <si>
    <t>Academic Vice President's Office(R)</t>
  </si>
  <si>
    <t>20110D</t>
  </si>
  <si>
    <t>Academic Vice President's Office(D)</t>
  </si>
  <si>
    <t>Academic Vice President's Office</t>
  </si>
  <si>
    <t>20110P</t>
  </si>
  <si>
    <t>Academic Vice President's Office(P)</t>
  </si>
  <si>
    <t>20120R</t>
  </si>
  <si>
    <t>Faculty Forum (R)</t>
  </si>
  <si>
    <t>20120D</t>
  </si>
  <si>
    <t>Faculty Forum (D)</t>
  </si>
  <si>
    <t>Faculty Forum</t>
  </si>
  <si>
    <t>20120P</t>
  </si>
  <si>
    <t>Faculty Forum (P)</t>
  </si>
  <si>
    <t>20130R</t>
  </si>
  <si>
    <t>Faculty Service Committee (R)</t>
  </si>
  <si>
    <t>20130D</t>
  </si>
  <si>
    <t>Faculty Service Committee (D)</t>
  </si>
  <si>
    <t>Faculty Service Committee</t>
  </si>
  <si>
    <t>20130P</t>
  </si>
  <si>
    <t>Faculty Service Committee (P)</t>
  </si>
  <si>
    <t>20130E</t>
  </si>
  <si>
    <t>Faculty Service Committee (E)</t>
  </si>
  <si>
    <t>20130G</t>
  </si>
  <si>
    <t>Faculty Service Committee (G)</t>
  </si>
  <si>
    <t>20130M</t>
  </si>
  <si>
    <t>Faculty Service Committee (M)</t>
  </si>
  <si>
    <t>Faculty Service Com Funds-Milota</t>
  </si>
  <si>
    <t>20140R</t>
  </si>
  <si>
    <t>General University Expense (R)</t>
  </si>
  <si>
    <t>20140D</t>
  </si>
  <si>
    <t>General University Expense (D)</t>
  </si>
  <si>
    <t>General University Expense</t>
  </si>
  <si>
    <t>20140P</t>
  </si>
  <si>
    <t>General University Expense (P)</t>
  </si>
  <si>
    <t>20150R</t>
  </si>
  <si>
    <t>Renovation Physical Facility (R)</t>
  </si>
  <si>
    <t>20150D</t>
  </si>
  <si>
    <t>Renovation Physical Facility (D)</t>
  </si>
  <si>
    <t>Renovation Physical Facility</t>
  </si>
  <si>
    <t>20150P</t>
  </si>
  <si>
    <t>Renovation Physical Facility (P)</t>
  </si>
  <si>
    <t>20170R</t>
  </si>
  <si>
    <t>Visiting Jesuit Fellowship (R)</t>
  </si>
  <si>
    <t>20170D</t>
  </si>
  <si>
    <t>Visiting Jesuit Fellowship (D)</t>
  </si>
  <si>
    <t>Visiting Jesuit Fellowship</t>
  </si>
  <si>
    <t>20170P</t>
  </si>
  <si>
    <t>Visiting Jesuit Fellowship (P)</t>
  </si>
  <si>
    <t>20300A</t>
  </si>
  <si>
    <t>Associate Academic VP's Area (A)</t>
  </si>
  <si>
    <t>20310R</t>
  </si>
  <si>
    <t>Associate Academic VP's Office (R)</t>
  </si>
  <si>
    <t>20310D</t>
  </si>
  <si>
    <t>Associate Academic VP's Office (D)</t>
  </si>
  <si>
    <t>Associate Academic VP's Office</t>
  </si>
  <si>
    <t>20310P</t>
  </si>
  <si>
    <t>Associate Academic VP's Office (P)</t>
  </si>
  <si>
    <t>20320R</t>
  </si>
  <si>
    <t>Center for Career Services (R)</t>
  </si>
  <si>
    <t>20320D</t>
  </si>
  <si>
    <t>Center for Career Services (D)</t>
  </si>
  <si>
    <t>Center for Career Services</t>
  </si>
  <si>
    <t>20320P</t>
  </si>
  <si>
    <t>Center for Career Services (P)</t>
  </si>
  <si>
    <t>20320E</t>
  </si>
  <si>
    <t>Center for Career Services (E)</t>
  </si>
  <si>
    <t>20320G</t>
  </si>
  <si>
    <t>Center for Career Services (G)</t>
  </si>
  <si>
    <t>Fenn Foundation Grant 010515-CCS</t>
  </si>
  <si>
    <t>Fenn Foundation Grant 010520-CCS</t>
  </si>
  <si>
    <t>Fenn Foundation Grant 010522-CCS</t>
  </si>
  <si>
    <t>Student Career Develop-Hill 160019</t>
  </si>
  <si>
    <t>20320M</t>
  </si>
  <si>
    <t>Center for Career Services (M)</t>
  </si>
  <si>
    <t>20330R</t>
  </si>
  <si>
    <t>Center for Community Services (R)</t>
  </si>
  <si>
    <t>20330D</t>
  </si>
  <si>
    <t>Center for Community Services (D)</t>
  </si>
  <si>
    <t>Center for Community Services</t>
  </si>
  <si>
    <t>20330P</t>
  </si>
  <si>
    <t>Center for Community Services (P)</t>
  </si>
  <si>
    <t>20330E</t>
  </si>
  <si>
    <t>Center for Community Services (E)</t>
  </si>
  <si>
    <t>20330G</t>
  </si>
  <si>
    <t>Center for Community Services (G)</t>
  </si>
  <si>
    <t>Ohio Campus Grant-Falbo</t>
  </si>
  <si>
    <t>Americorps-00ASFOH036-Y7-F-27</t>
  </si>
  <si>
    <t>Americorps-00ASFOH036-Y8-F-27</t>
  </si>
  <si>
    <t>Americorps-94ASFOH036-Y6-F-27</t>
  </si>
  <si>
    <t>Campion-Awards</t>
  </si>
  <si>
    <t>Campion-General Operating</t>
  </si>
  <si>
    <t>Cleveland Center-Community Service</t>
  </si>
  <si>
    <t>Share Team Project-Falbo</t>
  </si>
  <si>
    <t>20330M</t>
  </si>
  <si>
    <t>Center for Community Services (M)</t>
  </si>
  <si>
    <t>20340R</t>
  </si>
  <si>
    <t>Multicultural Affairs (R)</t>
  </si>
  <si>
    <t>20340D</t>
  </si>
  <si>
    <t>Multicultural Affairs (D)</t>
  </si>
  <si>
    <r>
      <t xml:space="preserve">Select Type of Security Access Being Requested </t>
    </r>
    <r>
      <rPr>
        <sz val="10"/>
        <color indexed="9"/>
        <rFont val="Arial"/>
        <family val="2"/>
      </rPr>
      <t>(Check all that apply and complete applicable sections)</t>
    </r>
  </si>
  <si>
    <t>Add Access</t>
  </si>
  <si>
    <t>Remove Access</t>
  </si>
  <si>
    <t>View Organization Budgets</t>
  </si>
  <si>
    <t>Initiate On-Line Purchase Requisitions</t>
  </si>
  <si>
    <t>Both (View Budget &amp; Initiate Purch. Reqs.)</t>
  </si>
  <si>
    <t>4.</t>
  </si>
  <si>
    <t>A.</t>
  </si>
  <si>
    <t>Step 1 - Select Specific Organization Code(s) to be Accessed</t>
  </si>
  <si>
    <t>Step 3 - Add or Remove Access</t>
  </si>
  <si>
    <t>B.</t>
  </si>
  <si>
    <t>C.</t>
  </si>
  <si>
    <t>D.</t>
  </si>
  <si>
    <t>E.</t>
  </si>
  <si>
    <t>F.</t>
  </si>
  <si>
    <t>G.</t>
  </si>
  <si>
    <t>H.</t>
  </si>
  <si>
    <t>Banner Finance Specific Organization Access</t>
  </si>
  <si>
    <t>Date</t>
  </si>
  <si>
    <t>5.</t>
  </si>
  <si>
    <t>General Person (User) Information</t>
  </si>
  <si>
    <t>Requestor Signature</t>
  </si>
  <si>
    <t>I understand that I am responsible for protecting the confidentiality and security for all data to which I have access.   I agree not to disclose or share my Banner Login or Password with another person.  I understand that I am responsible for any data accessed and/or changed by someone other than myself utilizing my Banner Login and Password.  I realize that this is a potential hazard that could occur if I leave my Banner session open and unattended.</t>
  </si>
  <si>
    <t>Approval Signature (Supervisor)</t>
  </si>
  <si>
    <t>User Responsibility Agreement and Approval</t>
  </si>
  <si>
    <t>Rev 5/17/02</t>
  </si>
  <si>
    <t>Andrew</t>
  </si>
  <si>
    <t>F</t>
  </si>
  <si>
    <t>Fronczek</t>
  </si>
  <si>
    <t>Term. Date:                       By:</t>
  </si>
  <si>
    <t>Install Date:                      By:</t>
  </si>
  <si>
    <t>Print Completed Form -- Obtain Signatures -- Mail to: Director of Budgets, Finance Office</t>
  </si>
  <si>
    <t>Step 2 - Select Type of Security to be Granted for Organization(s) Selected</t>
  </si>
  <si>
    <t>Multicultural Affairs</t>
  </si>
  <si>
    <t>20340P</t>
  </si>
  <si>
    <t>Multicultural Affairs (P)</t>
  </si>
  <si>
    <t>20340E</t>
  </si>
  <si>
    <t>Multicultural Affairs (E)</t>
  </si>
  <si>
    <t>20340G</t>
  </si>
  <si>
    <t>Multicultural Affairs (G)</t>
  </si>
  <si>
    <t>Xerox Minority Scholarship</t>
  </si>
  <si>
    <t>Black Professor Association</t>
  </si>
  <si>
    <t>Minority Access and Retention</t>
  </si>
  <si>
    <t>Stars Program-CSU</t>
  </si>
  <si>
    <t>20340M</t>
  </si>
  <si>
    <t>Multicultural Affairs (M)</t>
  </si>
  <si>
    <t>Multicultural-Afrocentric Study Grp</t>
  </si>
  <si>
    <t>20350R</t>
  </si>
  <si>
    <t>University Secretary (R)</t>
  </si>
  <si>
    <t>20350D</t>
  </si>
  <si>
    <t>University Secretary (D)</t>
  </si>
  <si>
    <t>University Secretary</t>
  </si>
  <si>
    <t>20350P</t>
  </si>
  <si>
    <t>University Secretary (P)</t>
  </si>
  <si>
    <t>20400A</t>
  </si>
  <si>
    <t>Assoc VP for Enroll Services (A)</t>
  </si>
  <si>
    <t>20410R</t>
  </si>
  <si>
    <t>Admission (R)</t>
  </si>
  <si>
    <t>20410D</t>
  </si>
  <si>
    <t>Admission (D)</t>
  </si>
  <si>
    <t>Admission</t>
  </si>
  <si>
    <t>20410P</t>
  </si>
  <si>
    <t>Admission (P)</t>
  </si>
  <si>
    <t>20420R</t>
  </si>
  <si>
    <t>Alumni in Admission (R)</t>
  </si>
  <si>
    <t>20420D</t>
  </si>
  <si>
    <t>Alumni in Admission (D)</t>
  </si>
  <si>
    <t>Alumni in Admission</t>
  </si>
  <si>
    <t>20420P</t>
  </si>
  <si>
    <t>Alumni in Admission (P)</t>
  </si>
  <si>
    <t>20430R</t>
  </si>
  <si>
    <t>Financial Aid (R)</t>
  </si>
  <si>
    <t>20430D</t>
  </si>
  <si>
    <t>Financial Aid (D)</t>
  </si>
  <si>
    <t>Financial Aid</t>
  </si>
  <si>
    <t>20430P</t>
  </si>
  <si>
    <t>Financial Aid (P)</t>
  </si>
  <si>
    <t>20440R</t>
  </si>
  <si>
    <t>Registrar (R)</t>
  </si>
  <si>
    <t>20440D</t>
  </si>
  <si>
    <t>Registrar (D)</t>
  </si>
  <si>
    <t>Registrar</t>
  </si>
  <si>
    <t>20440P</t>
  </si>
  <si>
    <t>Registrar (P)</t>
  </si>
  <si>
    <t>20450R</t>
  </si>
  <si>
    <t>Transfer/Part-Time Admission (R)</t>
  </si>
  <si>
    <t>20450D</t>
  </si>
  <si>
    <t>Transfer/Part-Time Admission (D)</t>
  </si>
  <si>
    <t>Transfer/Part-Time Admission</t>
  </si>
  <si>
    <t>20450P</t>
  </si>
  <si>
    <t>Transfer/Part-Time Admission (P)</t>
  </si>
  <si>
    <t>20450G</t>
  </si>
  <si>
    <t>Transfer/Part-Time Admission (G)</t>
  </si>
  <si>
    <t>DARS Project</t>
  </si>
  <si>
    <t>20600A</t>
  </si>
  <si>
    <t>Dir of Institutional Research (A)</t>
  </si>
  <si>
    <t>20610R</t>
  </si>
  <si>
    <t>Commencement (R)</t>
  </si>
  <si>
    <t>20610D</t>
  </si>
  <si>
    <t>Commencement (D)</t>
  </si>
  <si>
    <t>Commencement</t>
  </si>
  <si>
    <t>20610P</t>
  </si>
  <si>
    <t>Commencement (P)</t>
  </si>
  <si>
    <t>20620R</t>
  </si>
  <si>
    <t>Institutional Research (R)</t>
  </si>
  <si>
    <t>20620D</t>
  </si>
  <si>
    <t>Institutional Research (D)</t>
  </si>
  <si>
    <t>Institutional Research</t>
  </si>
  <si>
    <t>20620P</t>
  </si>
  <si>
    <t>Institutional Research (P)</t>
  </si>
  <si>
    <t>20700A</t>
  </si>
  <si>
    <t>Dir of Planning and Assessment (A)</t>
  </si>
  <si>
    <t>20710R</t>
  </si>
  <si>
    <t>Planning and Assessment (R)</t>
  </si>
  <si>
    <t>20710D</t>
  </si>
  <si>
    <t>Planning and Assessment (D)</t>
  </si>
  <si>
    <t>Planning and Assessment</t>
  </si>
  <si>
    <t>20710P</t>
  </si>
  <si>
    <t>Planning and Assessment (P)</t>
  </si>
  <si>
    <t>20800A</t>
  </si>
  <si>
    <t>Dir Center for Global Education (A)</t>
  </si>
  <si>
    <t>20810R</t>
  </si>
  <si>
    <t>Center for Global Education (R)</t>
  </si>
  <si>
    <t>20810D</t>
  </si>
  <si>
    <t>Center for Global Education (D)</t>
  </si>
  <si>
    <t>Center for Global Education</t>
  </si>
  <si>
    <t>20810P</t>
  </si>
  <si>
    <t>Center for Global Education (P)</t>
  </si>
  <si>
    <t>20820R</t>
  </si>
  <si>
    <t>International Scholar/Study Abr (R)</t>
  </si>
  <si>
    <t>20820D</t>
  </si>
  <si>
    <t>International Scholar/Study Abr (D)</t>
  </si>
  <si>
    <t>International Scholar/Study Abroad</t>
  </si>
  <si>
    <t>20820P</t>
  </si>
  <si>
    <t>International Scholar/Study Abr (P)</t>
  </si>
  <si>
    <t>20900A</t>
  </si>
  <si>
    <t>Executive Dir of Info Services (A)</t>
  </si>
  <si>
    <t>20910R</t>
  </si>
  <si>
    <t>Information Services (R)</t>
  </si>
  <si>
    <t>20910D</t>
  </si>
  <si>
    <t>Information Services (D)</t>
  </si>
  <si>
    <t>Information Services</t>
  </si>
  <si>
    <t>20910P</t>
  </si>
  <si>
    <t>Information Services (P)</t>
  </si>
  <si>
    <t>20920R</t>
  </si>
  <si>
    <t>Academic Systems (R)</t>
  </si>
  <si>
    <t>20920D</t>
  </si>
  <si>
    <t>Academic Systems (D)</t>
  </si>
  <si>
    <t>Academic Systems</t>
  </si>
  <si>
    <t>20920P</t>
  </si>
  <si>
    <t>Academic Systems (P)</t>
  </si>
  <si>
    <t>20930R</t>
  </si>
  <si>
    <t>Administrative Systems (R)</t>
  </si>
  <si>
    <t>20930D</t>
  </si>
  <si>
    <t>Administrative Systems (D)</t>
  </si>
  <si>
    <t>Administrative Systems</t>
  </si>
  <si>
    <t>20930P</t>
  </si>
  <si>
    <t>Administrative Systems (P)</t>
  </si>
  <si>
    <t>20940R</t>
  </si>
  <si>
    <t>Network Systems (R)</t>
  </si>
  <si>
    <t>20940D</t>
  </si>
  <si>
    <t>Network Systems (D)</t>
  </si>
  <si>
    <t>Network Systems</t>
  </si>
  <si>
    <t>20940P</t>
  </si>
  <si>
    <t>Network Systems (P)</t>
  </si>
  <si>
    <t>20950R</t>
  </si>
  <si>
    <t>Classroom/Lab Support (R)</t>
  </si>
  <si>
    <t>20950D</t>
  </si>
  <si>
    <t>Classroom/Lab Support (D)</t>
  </si>
  <si>
    <t>Classroom/Lab Support</t>
  </si>
  <si>
    <t>20950P</t>
  </si>
  <si>
    <t>Classroom/Lab Support (P)</t>
  </si>
  <si>
    <t>20960R</t>
  </si>
  <si>
    <t>Desktop Support (R)</t>
  </si>
  <si>
    <t>20960D</t>
  </si>
  <si>
    <t>Desktop Support (D)</t>
  </si>
  <si>
    <t>Desktop Support</t>
  </si>
  <si>
    <t>20960P</t>
  </si>
  <si>
    <t>Desktop Support (P)</t>
  </si>
  <si>
    <t>20990R</t>
  </si>
  <si>
    <t>Info Services-Stores Inventory (R)</t>
  </si>
  <si>
    <t>20990D</t>
  </si>
  <si>
    <t>Info Services-Stores Inventory (D)</t>
  </si>
  <si>
    <t>Info Services-Store Inventory</t>
  </si>
  <si>
    <t>20990P</t>
  </si>
  <si>
    <t>Info Services-Store Inventory (P)</t>
  </si>
  <si>
    <t>21000A</t>
  </si>
  <si>
    <t>Dean-College of Arts/Science (A)</t>
  </si>
  <si>
    <t>21100S</t>
  </si>
  <si>
    <t>Dean's Office-Arts and Sciences (S)</t>
  </si>
  <si>
    <t>21110R</t>
  </si>
  <si>
    <t>Dean's Office-Arts and Sciences (R)</t>
  </si>
  <si>
    <t>21110D</t>
  </si>
  <si>
    <t>Dean's Office-Arts and Sciences (D)</t>
  </si>
  <si>
    <t>Dean's Office-Arts and Sciences</t>
  </si>
  <si>
    <t>21110P</t>
  </si>
  <si>
    <t>Dean's Office-Arts and Sciences (P)</t>
  </si>
  <si>
    <t>21110E</t>
  </si>
  <si>
    <t>Dean's Office-Arts and Sciences (E)</t>
  </si>
  <si>
    <t>21110G</t>
  </si>
  <si>
    <t>Dean's Office-Arts and Sciences (G)</t>
  </si>
  <si>
    <t>Culicchia-Sears Faculty Award</t>
  </si>
  <si>
    <t>Summer Undergrad Research Program</t>
  </si>
  <si>
    <t>21110M</t>
  </si>
  <si>
    <t>Dean's Office-Arts and Sciences (M)</t>
  </si>
  <si>
    <t>21120R</t>
  </si>
  <si>
    <t>Associate Dean-College Arts/Sci (R)</t>
  </si>
  <si>
    <t>21120D</t>
  </si>
  <si>
    <t>Associate Dean-College Arts/Sci (D)</t>
  </si>
  <si>
    <t>Associate Dean-College Arts/Science</t>
  </si>
  <si>
    <t>21120P</t>
  </si>
  <si>
    <t>Associate Dean-College Arts/Sci (P)</t>
  </si>
  <si>
    <t>21130R</t>
  </si>
  <si>
    <t>Assistant Dean-College Arts/Sci (R)</t>
  </si>
  <si>
    <t>21130D</t>
  </si>
  <si>
    <t>Assistant Dean-College Arts/Sci (D)</t>
  </si>
  <si>
    <t>Assistant Dean-College Arts/Science</t>
  </si>
  <si>
    <t>21130P</t>
  </si>
  <si>
    <t>Assistant Dean-College Arts/Sci (P)</t>
  </si>
  <si>
    <t>21140R</t>
  </si>
  <si>
    <t>Academic Advising Center (R)</t>
  </si>
  <si>
    <t>21140D</t>
  </si>
  <si>
    <t>Academic Advising Center (D)</t>
  </si>
  <si>
    <t>Academic Advising Center</t>
  </si>
  <si>
    <t>21140P</t>
  </si>
  <si>
    <t>Academic Advising Center (P)</t>
  </si>
  <si>
    <t>21150R</t>
  </si>
  <si>
    <t>Instructional Media Services (R)</t>
  </si>
  <si>
    <t>21150D</t>
  </si>
  <si>
    <t>Instructional Media Services (D)</t>
  </si>
  <si>
    <t>Instructional Media Services</t>
  </si>
  <si>
    <t>21150P</t>
  </si>
  <si>
    <t>Instructional Media Services (P)</t>
  </si>
  <si>
    <t>21160R</t>
  </si>
  <si>
    <t>Core Curriculum (R)</t>
  </si>
  <si>
    <t>21160D</t>
  </si>
  <si>
    <t>Core Curriculum (D)</t>
  </si>
  <si>
    <t>Core Curriculum</t>
  </si>
  <si>
    <t>21160P</t>
  </si>
  <si>
    <t>Core Curriculum (P)</t>
  </si>
  <si>
    <t>21170R</t>
  </si>
  <si>
    <t>Health Prof Advisory Committee (R)</t>
  </si>
  <si>
    <t>21170D</t>
  </si>
  <si>
    <t>Health Prof Advisory Committee (D)</t>
  </si>
  <si>
    <t>Health Prof Advisory Committee</t>
  </si>
  <si>
    <t>21170P</t>
  </si>
  <si>
    <t>Health Prof Advisory Committee (P)</t>
  </si>
  <si>
    <t>21180R</t>
  </si>
  <si>
    <t>Reading Effectiveness (R)</t>
  </si>
  <si>
    <t>21180D</t>
  </si>
  <si>
    <t>Reading Effectiveness (D)</t>
  </si>
  <si>
    <t>Reading Effectiveness</t>
  </si>
  <si>
    <t>21180P</t>
  </si>
  <si>
    <t>Reading Effectiveness (P)</t>
  </si>
  <si>
    <t>21190R</t>
  </si>
  <si>
    <t>Rev. Miller Chair in Classics (R)</t>
  </si>
  <si>
    <t>21190E</t>
  </si>
  <si>
    <t>Rev. Miller Chair in Classics (E)</t>
  </si>
  <si>
    <t>Rev. Miller Chair in Classics</t>
  </si>
  <si>
    <t>21190P</t>
  </si>
  <si>
    <t>Rev. Miller Chair in Classics (P)</t>
  </si>
  <si>
    <t>21300S</t>
  </si>
  <si>
    <t>Art History (S)</t>
  </si>
  <si>
    <t>21310R</t>
  </si>
  <si>
    <t>Art History (R)</t>
  </si>
  <si>
    <t>21310D</t>
  </si>
  <si>
    <t>Art History (D)</t>
  </si>
  <si>
    <t>Art History</t>
  </si>
  <si>
    <t>21310P</t>
  </si>
  <si>
    <t>Art History (P)</t>
  </si>
  <si>
    <t>21400S</t>
  </si>
  <si>
    <t>Biology (S)</t>
  </si>
  <si>
    <t>21410R</t>
  </si>
  <si>
    <t>Biology (R)</t>
  </si>
  <si>
    <t>21410D</t>
  </si>
  <si>
    <t>Biology (D)</t>
  </si>
  <si>
    <t>Biology</t>
  </si>
  <si>
    <t>21410P</t>
  </si>
  <si>
    <t>Biology (P)</t>
  </si>
  <si>
    <t>21410E</t>
  </si>
  <si>
    <t>Biology (E)</t>
  </si>
  <si>
    <t>21410G</t>
  </si>
  <si>
    <t>Biology (G)</t>
  </si>
  <si>
    <t>NSF 9870201-Johansen</t>
  </si>
  <si>
    <t>DOA Fort Irwin Study-Johansen</t>
  </si>
  <si>
    <t>Directed Donation-Murphy/Wideman</t>
  </si>
  <si>
    <t>EPA STAR Grant-Johansen</t>
  </si>
  <si>
    <t>Long-Term Soil Variability-Johansen</t>
  </si>
  <si>
    <t>Vasopressin J/J</t>
  </si>
  <si>
    <t>Biology Student Travel Fund</t>
  </si>
  <si>
    <t>Doan Brook Study</t>
  </si>
  <si>
    <t>Templeton Medical Research-Mur/Wid</t>
  </si>
  <si>
    <t>21410M</t>
  </si>
  <si>
    <t>Biology (M)</t>
  </si>
  <si>
    <t>Biology-Belize Trip</t>
  </si>
  <si>
    <t>21500S</t>
  </si>
  <si>
    <t>Chemistry (S)</t>
  </si>
  <si>
    <t>21510R</t>
  </si>
  <si>
    <t>Chemistry (R)</t>
  </si>
  <si>
    <t>21510D</t>
  </si>
  <si>
    <t>Chemistry (D)</t>
  </si>
  <si>
    <t>Chemistry</t>
  </si>
  <si>
    <t>21510P</t>
  </si>
  <si>
    <t>Chemistry (P)</t>
  </si>
  <si>
    <t>21510E</t>
  </si>
  <si>
    <t>Chemistry (E)</t>
  </si>
  <si>
    <t>John Carrabine Computer Lab Fund</t>
  </si>
  <si>
    <t>Kresge Science Equipment Endowment</t>
  </si>
  <si>
    <t>21510G</t>
  </si>
  <si>
    <t>Chemistry (G)</t>
  </si>
  <si>
    <t>NSF 9987897-Nichols</t>
  </si>
  <si>
    <t>Clare Boothe Luce Undergrad Schol</t>
  </si>
  <si>
    <t>FERRO-Chemistry Grant</t>
  </si>
  <si>
    <t>Hewlett Grant Chemistry</t>
  </si>
  <si>
    <t>Petroleum Research-Challen</t>
  </si>
  <si>
    <t>Research Corp CC5033-Miller</t>
  </si>
  <si>
    <t>Chemistry Department Enterprises</t>
  </si>
  <si>
    <t>21510M</t>
  </si>
  <si>
    <t>Chemistry (M)</t>
  </si>
  <si>
    <t>Chemistry-Summer Camps</t>
  </si>
  <si>
    <t>21600S</t>
  </si>
  <si>
    <t>Classical Modern Language &amp; Cul (S)</t>
  </si>
  <si>
    <t>21610R</t>
  </si>
  <si>
    <t>Classical Modern Language &amp; Cul (R)</t>
  </si>
  <si>
    <t>21610D</t>
  </si>
  <si>
    <t>Classical Modern Language &amp; Cul (D)</t>
  </si>
  <si>
    <t>Classical Modern Language &amp; Culture</t>
  </si>
  <si>
    <t>21610P</t>
  </si>
  <si>
    <t>Classical Modern Language &amp; Cul (P)</t>
  </si>
  <si>
    <t>21610E</t>
  </si>
  <si>
    <t>Classical Modern Language &amp; Cul (E)</t>
  </si>
  <si>
    <t>Dr. Rene Fabien German Scholarship</t>
  </si>
  <si>
    <t>Slovak Educational Trust Fund</t>
  </si>
  <si>
    <t>21610G</t>
  </si>
  <si>
    <t>Classical Modern Language &amp; Cul (G)</t>
  </si>
  <si>
    <t>Classical Language Publish-Gatto</t>
  </si>
  <si>
    <t>21610M</t>
  </si>
  <si>
    <t>Classical Modern Language &amp; Cul (M)</t>
  </si>
  <si>
    <t>Lang/Cultures-AWEA Conference</t>
  </si>
  <si>
    <t>21650R</t>
  </si>
  <si>
    <t>Language Learning Center (R)</t>
  </si>
  <si>
    <t>21650D</t>
  </si>
  <si>
    <t>Language Learning Center (D)</t>
  </si>
  <si>
    <t>Language Learning Center</t>
  </si>
  <si>
    <t>21650P</t>
  </si>
  <si>
    <t>Language Learning Center (P)</t>
  </si>
  <si>
    <t>21700S</t>
  </si>
  <si>
    <t>Communications (S)</t>
  </si>
  <si>
    <t>21710R</t>
  </si>
  <si>
    <t>Communications (R)</t>
  </si>
  <si>
    <t>21710D</t>
  </si>
  <si>
    <t>Communications Department (D)</t>
  </si>
  <si>
    <t>Communications</t>
  </si>
  <si>
    <t>21710P</t>
  </si>
  <si>
    <t>Communications (P)</t>
  </si>
  <si>
    <t>21710E</t>
  </si>
  <si>
    <t>Communications (E)</t>
  </si>
  <si>
    <t>Breslin WEWS Communication Award</t>
  </si>
  <si>
    <t>Debate and Oratory Endowment Fund</t>
  </si>
  <si>
    <t>Kathleen Dolan Memorial Fund</t>
  </si>
  <si>
    <t>Austin J Freeley Debate Scholarship</t>
  </si>
  <si>
    <t xml:space="preserve">General Electric Communications </t>
  </si>
  <si>
    <t>Rosenfeld Schol in Communications</t>
  </si>
  <si>
    <t>WJCU Endowment-Directors Award</t>
  </si>
  <si>
    <t>21710G</t>
  </si>
  <si>
    <t>Communications (G)</t>
  </si>
  <si>
    <t>Center for Media Ethics</t>
  </si>
  <si>
    <t>Cuniff Award in Communications</t>
  </si>
  <si>
    <t>21710M</t>
  </si>
  <si>
    <t>Communications (M)</t>
  </si>
  <si>
    <t>Communications-Department Fund</t>
  </si>
  <si>
    <t>21730R</t>
  </si>
  <si>
    <t>Debate (R)</t>
  </si>
  <si>
    <t>21730D</t>
  </si>
  <si>
    <t>Debate (D)</t>
  </si>
  <si>
    <t>Debate</t>
  </si>
  <si>
    <t>21730P</t>
  </si>
  <si>
    <t>Debate (P)</t>
  </si>
  <si>
    <t>21740R</t>
  </si>
  <si>
    <t>WJCU Radio (R)</t>
  </si>
  <si>
    <t>21740D</t>
  </si>
  <si>
    <t>WJCU Radio (D)</t>
  </si>
  <si>
    <t>WJCU Radio</t>
  </si>
  <si>
    <t>21740P</t>
  </si>
  <si>
    <t>WJCU Radio (P)</t>
  </si>
  <si>
    <t>21750R</t>
  </si>
  <si>
    <t>Theater Production (R)</t>
  </si>
  <si>
    <t>21750D</t>
  </si>
  <si>
    <t>Theater Production (D)</t>
  </si>
  <si>
    <t>Theater Production</t>
  </si>
  <si>
    <t>21750P</t>
  </si>
  <si>
    <t>Theater Production (P)</t>
  </si>
  <si>
    <t>21900S</t>
  </si>
  <si>
    <t>Education and Allied Studies (S)</t>
  </si>
  <si>
    <t>21910R</t>
  </si>
  <si>
    <t>Education and Allied Studies (R)</t>
  </si>
  <si>
    <t>21910D</t>
  </si>
  <si>
    <t>Education and Allied Studies (D)</t>
  </si>
  <si>
    <t>Education and Allied Studies</t>
  </si>
  <si>
    <t>21910P</t>
  </si>
  <si>
    <t>Education and Allied Studies (P)</t>
  </si>
  <si>
    <t>21910E</t>
  </si>
  <si>
    <t>Education and Allied Studies (E)</t>
  </si>
  <si>
    <t>Rev. Joseph Owens Scholarship Fund</t>
  </si>
  <si>
    <t>Dr. Wertheim Educational Award</t>
  </si>
  <si>
    <t>21910G</t>
  </si>
  <si>
    <t>Education and Allied Studies (G)</t>
  </si>
  <si>
    <t>Ohio DOE Core063776-RWFC-02</t>
  </si>
  <si>
    <t>Ohio DOE Core063776-RWIM-02</t>
  </si>
  <si>
    <t>Bridge Program-Clev Schl Dist-JM</t>
  </si>
  <si>
    <t>Bridge Program-Cleveland Fnd-JM</t>
  </si>
  <si>
    <t>Bridge Program-Jennings Fnd-JM</t>
  </si>
  <si>
    <t>CSU-(MIMIC)-JM</t>
  </si>
  <si>
    <t>OSU Research Foundation</t>
  </si>
  <si>
    <t>Center for Professional Development</t>
  </si>
  <si>
    <t>CORE Curriculum Project-0637762000</t>
  </si>
  <si>
    <t>Educators Alumni Dinner</t>
  </si>
  <si>
    <t>Foundation for Family Study</t>
  </si>
  <si>
    <t>OFIC-Technology Project</t>
  </si>
  <si>
    <t>Opening Pathways to Teaching</t>
  </si>
  <si>
    <t>Reading Practicum</t>
  </si>
  <si>
    <t>School Based Education Program</t>
  </si>
  <si>
    <t>Education Department Enterprises</t>
  </si>
  <si>
    <t>21910M</t>
  </si>
  <si>
    <t>Education and Allied Studies (M)</t>
  </si>
  <si>
    <t>21950R</t>
  </si>
  <si>
    <t>Physical Education (R)</t>
  </si>
  <si>
    <t>21950D</t>
  </si>
  <si>
    <t>Physical Education (D)</t>
  </si>
  <si>
    <t>Physical Education</t>
  </si>
  <si>
    <t>21950P</t>
  </si>
  <si>
    <t>Physical Education (P)</t>
  </si>
  <si>
    <t>22100S</t>
  </si>
  <si>
    <t>English (S)</t>
  </si>
  <si>
    <t>22110R</t>
  </si>
  <si>
    <t>English (R)</t>
  </si>
  <si>
    <t>22110D</t>
  </si>
  <si>
    <t>English (D)</t>
  </si>
  <si>
    <t>English</t>
  </si>
  <si>
    <t>22110P</t>
  </si>
  <si>
    <t>English (P)</t>
  </si>
  <si>
    <t>22110E</t>
  </si>
  <si>
    <t>English (E)</t>
  </si>
  <si>
    <t>22110G</t>
  </si>
  <si>
    <t>English (G)</t>
  </si>
  <si>
    <t>OBR Early English Assess Program</t>
  </si>
  <si>
    <t>John Carroll Academic Journal</t>
  </si>
  <si>
    <t>22110M</t>
  </si>
  <si>
    <t>English (M)</t>
  </si>
  <si>
    <t>22120R</t>
  </si>
  <si>
    <t>Hopkins Profess in British Lit (R)</t>
  </si>
  <si>
    <t>22120E</t>
  </si>
  <si>
    <t>Hopkins Profess in British Lit (E)</t>
  </si>
  <si>
    <t>Hopkins Profess in British Lit</t>
  </si>
  <si>
    <t>22120P</t>
  </si>
  <si>
    <t>Hopkins Profess in British Lit (P)</t>
  </si>
  <si>
    <t>22200S</t>
  </si>
  <si>
    <t>History  (S)</t>
  </si>
  <si>
    <t>22210R</t>
  </si>
  <si>
    <t>History  (R)</t>
  </si>
  <si>
    <t>22210D</t>
  </si>
  <si>
    <t>History  (D)</t>
  </si>
  <si>
    <t xml:space="preserve">History </t>
  </si>
  <si>
    <t>22210P</t>
  </si>
  <si>
    <t>History  (P)</t>
  </si>
  <si>
    <t>22210E</t>
  </si>
  <si>
    <t>History (E)</t>
  </si>
  <si>
    <t>Father Schuchert Prize</t>
  </si>
  <si>
    <t>22210G</t>
  </si>
  <si>
    <t>History (G)</t>
  </si>
  <si>
    <t>Mitsui Lecture Series-Purdy</t>
  </si>
  <si>
    <t>History-Berlin Trip</t>
  </si>
  <si>
    <t>22210M</t>
  </si>
  <si>
    <t>History (M)</t>
  </si>
  <si>
    <t>22400S</t>
  </si>
  <si>
    <t>Mathematics and Computer Scienc (S)</t>
  </si>
  <si>
    <t>22410R</t>
  </si>
  <si>
    <t>Mathematics and Computer Scienc (R)</t>
  </si>
  <si>
    <t>22410D</t>
  </si>
  <si>
    <t>Mathematics and Computer Scienc (D)</t>
  </si>
  <si>
    <t>Mathematics and Computer Science</t>
  </si>
  <si>
    <t>22410P</t>
  </si>
  <si>
    <t>Mathematics and Computer Scienc (P)</t>
  </si>
  <si>
    <t>22410E</t>
  </si>
  <si>
    <t>Mathematics and Computer Scienc (E)</t>
  </si>
  <si>
    <t>Mathematics Award Fund</t>
  </si>
  <si>
    <t>Br. Schnepp Scholarship Fund</t>
  </si>
  <si>
    <t>22410G</t>
  </si>
  <si>
    <t>Mathematics and Computer Scienc (G)</t>
  </si>
  <si>
    <t>Orbital Research Grant</t>
  </si>
  <si>
    <t>Math Science Improvement</t>
  </si>
  <si>
    <t>Math/Computer Science Fund-Olson</t>
  </si>
  <si>
    <t>Quantitative Literacy Wrkshp-Moreno</t>
  </si>
  <si>
    <t>22410M</t>
  </si>
  <si>
    <t>Mathematics and Computer Scienc (M)</t>
  </si>
  <si>
    <t>Mathematics-Award Fund</t>
  </si>
  <si>
    <t>Math-H.S. Math Competition</t>
  </si>
  <si>
    <t>22500S</t>
  </si>
  <si>
    <t>Military Science (S)</t>
  </si>
  <si>
    <t>22510R</t>
  </si>
  <si>
    <t>Military Science (R)</t>
  </si>
  <si>
    <t>22510D</t>
  </si>
  <si>
    <t>Military Science (D)</t>
  </si>
  <si>
    <t>Military Science</t>
  </si>
  <si>
    <t>22510P</t>
  </si>
  <si>
    <t>Military Science (P)</t>
  </si>
  <si>
    <t>22510E</t>
  </si>
  <si>
    <t>Military Science (E)</t>
  </si>
  <si>
    <t>22510G</t>
  </si>
  <si>
    <t>Military Science (G)</t>
  </si>
  <si>
    <t>ROTC-Alumni</t>
  </si>
  <si>
    <t>22510M</t>
  </si>
  <si>
    <t>Military Science (M)</t>
  </si>
  <si>
    <t>22700S</t>
  </si>
  <si>
    <t>Philosophy (S)</t>
  </si>
  <si>
    <t>22710R</t>
  </si>
  <si>
    <t>Philosophy (R)</t>
  </si>
  <si>
    <t>22710D</t>
  </si>
  <si>
    <t>Philosophy (D)</t>
  </si>
  <si>
    <t>Philosophy</t>
  </si>
  <si>
    <t>22710P</t>
  </si>
  <si>
    <t>Philosophy (P)</t>
  </si>
  <si>
    <t>22710E</t>
  </si>
  <si>
    <t>Philosophy (E)</t>
  </si>
  <si>
    <t>Bonnott Scholarship in Philosophy</t>
  </si>
  <si>
    <t>22710G</t>
  </si>
  <si>
    <t>Philosophy (G)</t>
  </si>
  <si>
    <t>22710M</t>
  </si>
  <si>
    <t>Philosophy (M)</t>
  </si>
  <si>
    <t>22750R</t>
  </si>
  <si>
    <t>Don Shula Chair in Philosophy (R)</t>
  </si>
  <si>
    <t>22750E</t>
  </si>
  <si>
    <t>Don Shula Chair in Philosophy (E)</t>
  </si>
  <si>
    <t>Don Shula Chair in Philosophy</t>
  </si>
  <si>
    <t>22750P</t>
  </si>
  <si>
    <t>Don Shula Chair in Philosophy (P)</t>
  </si>
  <si>
    <t>22800S</t>
  </si>
  <si>
    <t>Physics (S)</t>
  </si>
  <si>
    <t>22810R</t>
  </si>
  <si>
    <t>Physics (R)</t>
  </si>
  <si>
    <t>22810D</t>
  </si>
  <si>
    <t>Physics (D)</t>
  </si>
  <si>
    <t>Physics</t>
  </si>
  <si>
    <t>22810P</t>
  </si>
  <si>
    <t>Physics (P)</t>
  </si>
  <si>
    <t>22810E</t>
  </si>
  <si>
    <t>Physics (E)</t>
  </si>
  <si>
    <t xml:space="preserve">Rev. Hodous Physics Scholarship </t>
  </si>
  <si>
    <t xml:space="preserve">Industry Collaboration Fund        </t>
  </si>
  <si>
    <t>Undergraduate Research Endowment</t>
  </si>
  <si>
    <t>22810G</t>
  </si>
  <si>
    <t>Physics (G)</t>
  </si>
  <si>
    <t>NASA NAG3-2564-Hansler</t>
  </si>
  <si>
    <t>NASA C-74562-Hansler</t>
  </si>
  <si>
    <t>Fiberoptics Research</t>
  </si>
  <si>
    <t>Lighting Innovations Ltd-Hansler</t>
  </si>
  <si>
    <t>22810M</t>
  </si>
  <si>
    <t>Physics (M)</t>
  </si>
  <si>
    <t>22850R</t>
  </si>
  <si>
    <t>Machine Shop (R)</t>
  </si>
  <si>
    <t>22850D</t>
  </si>
  <si>
    <t>Machine Shop (D)</t>
  </si>
  <si>
    <t>Machine Shop</t>
  </si>
  <si>
    <t>22850P</t>
  </si>
  <si>
    <t>Machine Shop (P)</t>
  </si>
  <si>
    <t>22900S</t>
  </si>
  <si>
    <t>Political Science (S)</t>
  </si>
  <si>
    <t>22910R</t>
  </si>
  <si>
    <t>Political Science (R)</t>
  </si>
  <si>
    <t>22910D</t>
  </si>
  <si>
    <t>Political Science (D)</t>
  </si>
  <si>
    <t>Political Science</t>
  </si>
  <si>
    <t>22910P</t>
  </si>
  <si>
    <t>Political Science (P)</t>
  </si>
  <si>
    <t>22910E</t>
  </si>
  <si>
    <t>Political Science (E)</t>
  </si>
  <si>
    <t>22910G</t>
  </si>
  <si>
    <t>Political Science (G)</t>
  </si>
  <si>
    <t>Public Policy Seminar-Woelfl</t>
  </si>
  <si>
    <t>22910M</t>
  </si>
  <si>
    <t>Political Science (M)</t>
  </si>
  <si>
    <t>23100S</t>
  </si>
  <si>
    <t>Psychology (S)</t>
  </si>
  <si>
    <t>23110R</t>
  </si>
  <si>
    <t>Psychology (R)</t>
  </si>
  <si>
    <t>23110D</t>
  </si>
  <si>
    <t>Psychology (D)</t>
  </si>
  <si>
    <t>Psychology</t>
  </si>
  <si>
    <t>23110P</t>
  </si>
  <si>
    <t>Psychology (P)</t>
  </si>
  <si>
    <t>23110E</t>
  </si>
  <si>
    <t>Psychology (E)</t>
  </si>
  <si>
    <t>Psychology Endowment Fund</t>
  </si>
  <si>
    <t>23110G</t>
  </si>
  <si>
    <t>Psychology (G)</t>
  </si>
  <si>
    <t>Cleveland Learning Cntr Partnership</t>
  </si>
  <si>
    <t>EEG Research-Nosal</t>
  </si>
  <si>
    <t>23110M</t>
  </si>
  <si>
    <t>Psychology (M)</t>
  </si>
  <si>
    <t>Psychology-PS 395 Trip</t>
  </si>
  <si>
    <t>23300S</t>
  </si>
  <si>
    <t>Religious Studies (S)</t>
  </si>
  <si>
    <t>23310R</t>
  </si>
  <si>
    <t>Religious Studies (R)</t>
  </si>
  <si>
    <t>23310D</t>
  </si>
  <si>
    <t>Religious Studies (D)</t>
  </si>
  <si>
    <t>Religious Studies</t>
  </si>
  <si>
    <t>23310P</t>
  </si>
  <si>
    <t>Religious Studies (P)</t>
  </si>
  <si>
    <t>23310E</t>
  </si>
  <si>
    <t>Religious Studies (E)</t>
  </si>
  <si>
    <t>Fr. Welke Scholarship Fund</t>
  </si>
  <si>
    <t>Culicchia Italian/American Schol</t>
  </si>
  <si>
    <t>Immokalee Community Service Fund</t>
  </si>
  <si>
    <t>Zaller Fund for Spiritual Exercises</t>
  </si>
  <si>
    <t>Sampliner Fund for Jewish Studies</t>
  </si>
  <si>
    <t>23310G</t>
  </si>
  <si>
    <t>Religious Studies (G)</t>
  </si>
  <si>
    <t>Ignatian Spirituality Program</t>
  </si>
  <si>
    <t>Islamic Studies Fund</t>
  </si>
  <si>
    <t>Jewish Chautauqua Society</t>
  </si>
  <si>
    <t>Jewish Community Fed-Emsheimer</t>
  </si>
  <si>
    <t xml:space="preserve">Templeton Foundation Sci-Religion </t>
  </si>
  <si>
    <t>23310M</t>
  </si>
  <si>
    <t>Religious Studies (M)</t>
  </si>
  <si>
    <t>Religious Studies-CBA Meeting</t>
  </si>
  <si>
    <t>23350R</t>
  </si>
  <si>
    <t>Pastor in Residence (R)</t>
  </si>
  <si>
    <t>23350D</t>
  </si>
  <si>
    <t>Pastor in Residence (D)</t>
  </si>
  <si>
    <t>Pastor in Residence</t>
  </si>
  <si>
    <t>23350P</t>
  </si>
  <si>
    <t>Pastor in Residence (P)</t>
  </si>
  <si>
    <t>23370R</t>
  </si>
  <si>
    <t>Touhy Chair (R)</t>
  </si>
  <si>
    <t>23370E</t>
  </si>
  <si>
    <t>Touhy Chair (E)</t>
  </si>
  <si>
    <t>Touhy Chair</t>
  </si>
  <si>
    <t>23370P</t>
  </si>
  <si>
    <t>Touhy Chair (P)</t>
  </si>
  <si>
    <t>23500S</t>
  </si>
  <si>
    <t>Sociology (S)</t>
  </si>
  <si>
    <t>23510R</t>
  </si>
  <si>
    <t>Sociology (R)</t>
  </si>
  <si>
    <t>23510D</t>
  </si>
  <si>
    <t>Sociology (D)</t>
  </si>
  <si>
    <t>Sociology</t>
  </si>
  <si>
    <t>23510P</t>
  </si>
  <si>
    <t>Sociology (P)</t>
  </si>
  <si>
    <t>23510E</t>
  </si>
  <si>
    <t>Sociology (E)</t>
  </si>
  <si>
    <t>Dr. Robert B. Carver Memorial Fund</t>
  </si>
  <si>
    <t>Dr. Ruth Miller Scholarship Fund</t>
  </si>
  <si>
    <t>Geller Fund for Human Relations</t>
  </si>
  <si>
    <t>George Gund Lecture Fund</t>
  </si>
  <si>
    <t>23510G</t>
  </si>
  <si>
    <t>Sociology (G)</t>
  </si>
  <si>
    <t>Environmental Studies Curriculum</t>
  </si>
  <si>
    <t>Gerontology Program-Harris</t>
  </si>
  <si>
    <t>Japanese Studies</t>
  </si>
  <si>
    <t>Fr. Montes Memorial Lecture Fund</t>
  </si>
  <si>
    <t>Zeaman-Sociology Award</t>
  </si>
  <si>
    <t>23510M</t>
  </si>
  <si>
    <t>Sociology (M)</t>
  </si>
  <si>
    <t>Anthrolink-Susan Long</t>
  </si>
  <si>
    <t>Appalachian Regional Issues</t>
  </si>
  <si>
    <t>23600S</t>
  </si>
  <si>
    <t>Interdisciplinary Concentration (S)</t>
  </si>
  <si>
    <t>23610R</t>
  </si>
  <si>
    <t>East Asian Studies (R)</t>
  </si>
  <si>
    <t>23610D</t>
  </si>
  <si>
    <t>East Asian Studies (D)</t>
  </si>
  <si>
    <t>East Asian Studies</t>
  </si>
  <si>
    <t>23610P</t>
  </si>
  <si>
    <t>East Asian Studies (P)</t>
  </si>
  <si>
    <t>23610E</t>
  </si>
  <si>
    <t>East Asian Studies (E)</t>
  </si>
  <si>
    <t>23610G</t>
  </si>
  <si>
    <t>East Asian Studies (G)</t>
  </si>
  <si>
    <t>Japan Language Teaching Certificate</t>
  </si>
  <si>
    <t>23610M</t>
  </si>
  <si>
    <t>East Asian Studies (M)</t>
  </si>
  <si>
    <t>23630R</t>
  </si>
  <si>
    <t>Gerontology (R)</t>
  </si>
  <si>
    <t>23630D</t>
  </si>
  <si>
    <t>Gerontology (D)</t>
  </si>
  <si>
    <t>Gerontology</t>
  </si>
  <si>
    <t>23630P</t>
  </si>
  <si>
    <t>Gerontology (P)</t>
  </si>
  <si>
    <t>23630E</t>
  </si>
  <si>
    <t>Gerontology (E)</t>
  </si>
  <si>
    <t>Gerontology Endowment Fund</t>
  </si>
  <si>
    <t>Friedland Award in Gerontology</t>
  </si>
  <si>
    <t>23650R</t>
  </si>
  <si>
    <t>Neuroscience Concentration (R)</t>
  </si>
  <si>
    <t>23650D</t>
  </si>
  <si>
    <t>Neuroscience Concentration (D)</t>
  </si>
  <si>
    <t>Neuroscience Concentration</t>
  </si>
  <si>
    <t>23650P</t>
  </si>
  <si>
    <t>Neuroscience Concentration (P)</t>
  </si>
  <si>
    <t>23700S</t>
  </si>
  <si>
    <t>Other Programs-College Arts/Sci (S)</t>
  </si>
  <si>
    <t>23710R</t>
  </si>
  <si>
    <t>Bishop Pilla Program (R)</t>
  </si>
  <si>
    <t>23710E</t>
  </si>
  <si>
    <t>Bishop Pilla Program (E)</t>
  </si>
  <si>
    <t>Pilla Italian-American Program</t>
  </si>
  <si>
    <t>23710G</t>
  </si>
  <si>
    <t>Bishop Pilla Program (G)</t>
  </si>
  <si>
    <t>Bishop Pilla Italian/Amer Studies</t>
  </si>
  <si>
    <t>23710M</t>
  </si>
  <si>
    <t>Bishop Pilla Program (M)</t>
  </si>
  <si>
    <t>Bishop Pilla-Sicily Trip</t>
  </si>
  <si>
    <t>23730R</t>
  </si>
  <si>
    <t>CMSETT (R)</t>
  </si>
  <si>
    <t>23730E</t>
  </si>
  <si>
    <t>CMSETT (E)</t>
  </si>
  <si>
    <t>23730G</t>
  </si>
  <si>
    <t>CMSETT (G)</t>
  </si>
  <si>
    <t>CMSETT-Operations</t>
  </si>
  <si>
    <t>OBR Eisenhower(I4)-0024-Gojak</t>
  </si>
  <si>
    <t>OBR Eisenhower(I4)-0113-Gojak</t>
  </si>
  <si>
    <t>OBR Eisenhower(MEET)-0025-Gojak</t>
  </si>
  <si>
    <t>OBR Eisenhower(MEET)-0112-Gojak</t>
  </si>
  <si>
    <t>CMSETT-Connected Math Project 01</t>
  </si>
  <si>
    <t>CMSETT-Investigations Levels-Sum 01</t>
  </si>
  <si>
    <t>CMSETT-Math Solutions-Summer 01</t>
  </si>
  <si>
    <t>CMSETT-Principals Academy</t>
  </si>
  <si>
    <t>CMSETT-Science Across America</t>
  </si>
  <si>
    <t>CMSETT-SMART Science</t>
  </si>
  <si>
    <t>CMSETT-TI Algebra I-Summer 01</t>
  </si>
  <si>
    <t xml:space="preserve">CMSETT-Workshop Account </t>
  </si>
  <si>
    <t>CMSETT-NCATE</t>
  </si>
  <si>
    <t>23730M</t>
  </si>
  <si>
    <t>CMSETT (M)</t>
  </si>
  <si>
    <t>23750R</t>
  </si>
  <si>
    <t>Ethics Curriculum-Schubert (R)</t>
  </si>
  <si>
    <t>23750D</t>
  </si>
  <si>
    <t>Ethics Curriculum-Schubert (D)</t>
  </si>
  <si>
    <t>Ethics Curriculum-Schubert</t>
  </si>
  <si>
    <t>23750P</t>
  </si>
  <si>
    <t>Ethics Curriculum-Schubert (P)</t>
  </si>
  <si>
    <t>23760R</t>
  </si>
  <si>
    <t>Honors Program (R)</t>
  </si>
  <si>
    <t>23760D</t>
  </si>
  <si>
    <t>Honors Program (D)</t>
  </si>
  <si>
    <t>Honors Program</t>
  </si>
  <si>
    <t>23760P</t>
  </si>
  <si>
    <t>Honors Program (P)</t>
  </si>
  <si>
    <t>23760E</t>
  </si>
  <si>
    <t>Honors Program (E)</t>
  </si>
  <si>
    <t>23760G</t>
  </si>
  <si>
    <t>Honors Program (G)</t>
  </si>
  <si>
    <t>23760M</t>
  </si>
  <si>
    <t>Honors Program (M)</t>
  </si>
  <si>
    <t>Honors Program-Phi Eta Sigma</t>
  </si>
  <si>
    <t>23770R</t>
  </si>
  <si>
    <t>Institute of Catholic Studies (R)</t>
  </si>
  <si>
    <t>23770E</t>
  </si>
  <si>
    <t>Institute of Catholic Studies (E)</t>
  </si>
  <si>
    <t>Catholic Studies Program Endowment</t>
  </si>
  <si>
    <t>23770G</t>
  </si>
  <si>
    <t>Institute of Catholic Studies (G)</t>
  </si>
  <si>
    <t>Donahue Fnd-Catholic Studies Prgrm</t>
  </si>
  <si>
    <t>23770M</t>
  </si>
  <si>
    <t>Institute of Catholic Studies (M)</t>
  </si>
  <si>
    <t>Catholic Studies-HS 496 Trip</t>
  </si>
  <si>
    <t>23780R</t>
  </si>
  <si>
    <t>Suenens Program (R)</t>
  </si>
  <si>
    <t>23780E</t>
  </si>
  <si>
    <t>Suenens Program (E)</t>
  </si>
  <si>
    <t>23780G</t>
  </si>
  <si>
    <t>Suenens Program (G)</t>
  </si>
  <si>
    <t>Suenens-Cardinal Suenens Award</t>
  </si>
  <si>
    <t>Suenens-Holy Land</t>
  </si>
  <si>
    <t>Suenens-Student Essays</t>
  </si>
  <si>
    <t>Suenens-External Programs</t>
  </si>
  <si>
    <t>Suenens-Mary Grace Summer Grants</t>
  </si>
  <si>
    <t>Suenens-Rector 3</t>
  </si>
  <si>
    <t>Suenens-Staff Salaries</t>
  </si>
  <si>
    <t>Suenens-St. Paul</t>
  </si>
  <si>
    <t>Suenens-Video</t>
  </si>
  <si>
    <t>Suenens-Newsletter (4X)</t>
  </si>
  <si>
    <t>Suenens-Grace Lectureship</t>
  </si>
  <si>
    <t>23780M</t>
  </si>
  <si>
    <t>Suenens Program (M)</t>
  </si>
  <si>
    <t>23790R</t>
  </si>
  <si>
    <t>Woodrow Wilson Visiting Fellow (R)</t>
  </si>
  <si>
    <t>23790D</t>
  </si>
  <si>
    <t>Woodrow Wilson Visiting Fellow (D)</t>
  </si>
  <si>
    <t>Woodrow Wilson Visiting Fellow</t>
  </si>
  <si>
    <t>23790P</t>
  </si>
  <si>
    <t>Woodrow Wilson Visiting Fellow (P)</t>
  </si>
  <si>
    <t>24000A</t>
  </si>
  <si>
    <t>Dean of Boler School of Business(A)</t>
  </si>
  <si>
    <t>24100S</t>
  </si>
  <si>
    <t>Dean's Office-Boler SOB (S)</t>
  </si>
  <si>
    <t>24110R</t>
  </si>
  <si>
    <t>Dean's Office-Boler SOB (R)</t>
  </si>
  <si>
    <t>24110D</t>
  </si>
  <si>
    <t>Dean's Office-Boler SOB (D)</t>
  </si>
  <si>
    <t>Dean's Office-Boler SOB</t>
  </si>
  <si>
    <t>24110P</t>
  </si>
  <si>
    <t>Dean's Office-Boler SOB (P)</t>
  </si>
  <si>
    <t>24110E</t>
  </si>
  <si>
    <t>Dean's Office-Boler SOB (E)</t>
  </si>
  <si>
    <t xml:space="preserve">50th Anniversary Scholarship </t>
  </si>
  <si>
    <t>Boland/Ernst&amp;Young Endow for Women</t>
  </si>
  <si>
    <t>Swagelok Foundation Endowment</t>
  </si>
  <si>
    <t>Ginn Instititute Scholarship Fund</t>
  </si>
  <si>
    <t>John Cunin Scholarship Fund</t>
  </si>
  <si>
    <t>24110G</t>
  </si>
  <si>
    <t>Dean's Office-Boler SOB (G)</t>
  </si>
  <si>
    <t>Beta Gamma Sigma Scholarship Fund</t>
  </si>
  <si>
    <t>Computer Enhancement</t>
  </si>
  <si>
    <t>Devlin Achievement</t>
  </si>
  <si>
    <t>Ginn Institute Operating Support</t>
  </si>
  <si>
    <t>Journal of Systems Management</t>
  </si>
  <si>
    <t>SBAC Service Funds</t>
  </si>
  <si>
    <t>School of Business-Enterprises</t>
  </si>
  <si>
    <t>School of Business-Dean Scholarship</t>
  </si>
  <si>
    <t>24110M</t>
  </si>
  <si>
    <t>Dean's Office-Boler SOB (M)</t>
  </si>
  <si>
    <t>Dean SOB-Logistics Atlanta</t>
  </si>
  <si>
    <t>24130R</t>
  </si>
  <si>
    <t>MBA Program (R)</t>
  </si>
  <si>
    <t>24130D</t>
  </si>
  <si>
    <t>MBA Program (D)</t>
  </si>
  <si>
    <t>MBA Program</t>
  </si>
  <si>
    <t>24130P</t>
  </si>
  <si>
    <t>MBA Program (P)</t>
  </si>
  <si>
    <t>24130E</t>
  </si>
  <si>
    <t>MBA Program (E)</t>
  </si>
  <si>
    <t>Friedland MBA Scholarship Fund</t>
  </si>
  <si>
    <t>24130G</t>
  </si>
  <si>
    <t>MBA Program (G)</t>
  </si>
  <si>
    <t>Competency in Business Ethics</t>
  </si>
  <si>
    <t>24130M</t>
  </si>
  <si>
    <t>MBA Program (M)</t>
  </si>
  <si>
    <t>Ohio MBA Caravan/Daley</t>
  </si>
  <si>
    <t>MBA Program Summer Trip Abroad</t>
  </si>
  <si>
    <t>24150R</t>
  </si>
  <si>
    <t>Wasmer Chair in American Values (R)</t>
  </si>
  <si>
    <t>24150D</t>
  </si>
  <si>
    <t>Wasmer Chair in American Values (D)</t>
  </si>
  <si>
    <t>Wasmer Chair in American Values</t>
  </si>
  <si>
    <t>24150P</t>
  </si>
  <si>
    <t>Wasmer Chair in American Values (P)</t>
  </si>
  <si>
    <t>24200S</t>
  </si>
  <si>
    <t>Accountancy (S)</t>
  </si>
  <si>
    <t>24210R</t>
  </si>
  <si>
    <t>Accountancy (R)</t>
  </si>
  <si>
    <t>24210D</t>
  </si>
  <si>
    <t>Accountancy (D)</t>
  </si>
  <si>
    <t>Accountancy</t>
  </si>
  <si>
    <t>24210P</t>
  </si>
  <si>
    <t>Accountancy (P)</t>
  </si>
  <si>
    <t>24210E</t>
  </si>
  <si>
    <t>Accountancy (E)</t>
  </si>
  <si>
    <t>Alan Adams 5th Year Accounting</t>
  </si>
  <si>
    <t xml:space="preserve">Boland 5thYear Accounting </t>
  </si>
  <si>
    <t>Delaney, CPA 5thYear Accounting</t>
  </si>
  <si>
    <t xml:space="preserve">Diemer Family 5thYear Accounting </t>
  </si>
  <si>
    <t xml:space="preserve">Fifth-Year Endowment Accounting </t>
  </si>
  <si>
    <t xml:space="preserve">Goodrich AA 5thYear Accounting </t>
  </si>
  <si>
    <t xml:space="preserve">Kenehan 5thYear Accounting </t>
  </si>
  <si>
    <t xml:space="preserve">McGurr 5thYear Accounting </t>
  </si>
  <si>
    <t xml:space="preserve">Monastra 5thYear Accounting </t>
  </si>
  <si>
    <t xml:space="preserve">Smiley 5thYear Accounting </t>
  </si>
  <si>
    <t>Sullens 5thYear Accounting</t>
  </si>
  <si>
    <t xml:space="preserve">Willkomm, KPMG 5thYear Accounting </t>
  </si>
  <si>
    <t>Accountancy Department Endowment</t>
  </si>
  <si>
    <t>Arthur Andersen and Co. LLP Endow</t>
  </si>
  <si>
    <t>Cohen and Company Endowment</t>
  </si>
  <si>
    <t xml:space="preserve">Deloitte and Touche Endowment </t>
  </si>
  <si>
    <t xml:space="preserve">Ernst and Young LLP Endowment </t>
  </si>
  <si>
    <t>Hausser and Taylor Endowment</t>
  </si>
  <si>
    <t>Price Waterhouse LLP Endowment</t>
  </si>
  <si>
    <t>Sullens Award in Taxation</t>
  </si>
  <si>
    <t>Grant Thornton Endowment Fund</t>
  </si>
  <si>
    <t>24210G</t>
  </si>
  <si>
    <t>Accountancy (G)</t>
  </si>
  <si>
    <t>Arthur Andersen LLP</t>
  </si>
  <si>
    <t>Barnes and Wendling</t>
  </si>
  <si>
    <t>Ciuni and Panichi LLP</t>
  </si>
  <si>
    <t>Cohen and Company</t>
  </si>
  <si>
    <t>Deloitte Touche LLP</t>
  </si>
  <si>
    <t>Ernst and Young LLP</t>
  </si>
  <si>
    <t>Hausser and Taylor LLP</t>
  </si>
  <si>
    <t>KPMG LLP</t>
  </si>
  <si>
    <t>National Assoc of Black Accountants</t>
  </si>
  <si>
    <t>Other Accountancy</t>
  </si>
  <si>
    <t>PricewaterhouseCoopers LLP</t>
  </si>
  <si>
    <t>Robert T. Sullens Award</t>
  </si>
  <si>
    <t>Walthall, Drake and Wallace LLP</t>
  </si>
  <si>
    <t>Lubrizol Foundation</t>
  </si>
  <si>
    <t>24210M</t>
  </si>
  <si>
    <t>Accountancy (M)</t>
  </si>
  <si>
    <t>24250R</t>
  </si>
  <si>
    <t>KPMG Professorship (R)</t>
  </si>
  <si>
    <t>24250E</t>
  </si>
  <si>
    <t>KPMG Professorship (E)</t>
  </si>
  <si>
    <t>KPMG Professorship</t>
  </si>
  <si>
    <t>24250P</t>
  </si>
  <si>
    <t>KPMG Professorship (P)</t>
  </si>
  <si>
    <t>24300S</t>
  </si>
  <si>
    <t>Economics and Finance (S)</t>
  </si>
  <si>
    <t>24310R</t>
  </si>
  <si>
    <t>Economics and Finance (R)</t>
  </si>
  <si>
    <t>24310D</t>
  </si>
  <si>
    <t>Economics and Finance (D)</t>
  </si>
  <si>
    <t>Economics and Finance</t>
  </si>
  <si>
    <t>24310P</t>
  </si>
  <si>
    <t>Economics and Finance (P)</t>
  </si>
  <si>
    <t>24310E</t>
  </si>
  <si>
    <t>Economics and Finance (E)</t>
  </si>
  <si>
    <t>Fr. Lavelle Economics Scholarship</t>
  </si>
  <si>
    <t>Clifford Scholarship in Finance</t>
  </si>
  <si>
    <t>Bombelles Award in Economics</t>
  </si>
  <si>
    <t>Gold Award in Economics</t>
  </si>
  <si>
    <t>24310G</t>
  </si>
  <si>
    <t>Economics and Finance (G)</t>
  </si>
  <si>
    <t>Merrill Lynch Finance Fellowship</t>
  </si>
  <si>
    <t>Dennison Finance Major Scholarship</t>
  </si>
  <si>
    <t>Dornam Investment Fund-Porter</t>
  </si>
  <si>
    <t>Economics/Finance Dept-Cima</t>
  </si>
  <si>
    <t>24310M</t>
  </si>
  <si>
    <t>Economics and Finance (M)</t>
  </si>
  <si>
    <t>Economics-O.D.E. Economics Fund</t>
  </si>
  <si>
    <t>24350R</t>
  </si>
  <si>
    <t>Mellen Chair in Finance (R)</t>
  </si>
  <si>
    <t>24350E</t>
  </si>
  <si>
    <t>Mellen Chair in Finance (E)</t>
  </si>
  <si>
    <t>Mellen Chair in Finance</t>
  </si>
  <si>
    <t>24350P</t>
  </si>
  <si>
    <t>Mellen Chair in Finance (P)</t>
  </si>
  <si>
    <t>24400S</t>
  </si>
  <si>
    <t>Management Marketing and Logist (S)</t>
  </si>
  <si>
    <t>24410R</t>
  </si>
  <si>
    <t>Management Marketing and Logist (R)</t>
  </si>
  <si>
    <t>24410D</t>
  </si>
  <si>
    <t>Management Marketing and Logist (D)</t>
  </si>
  <si>
    <t>Management Marketing and Logistics</t>
  </si>
  <si>
    <t>24410P</t>
  </si>
  <si>
    <t>Management Marketing and Logist (P)</t>
  </si>
  <si>
    <t>24410E</t>
  </si>
  <si>
    <t>Management Marketing and Logist (E)</t>
  </si>
  <si>
    <t xml:space="preserve">America's Body Co. Hustle/Harmony </t>
  </si>
  <si>
    <t>Plain Dealer Scholarships</t>
  </si>
  <si>
    <t>Platte Scholarship in Quality Manag</t>
  </si>
  <si>
    <t>D.R. Domm Scholarship Fund</t>
  </si>
  <si>
    <t>Joseph Feeley-Business Logistics</t>
  </si>
  <si>
    <t>GAR Logistics Endowment Fund</t>
  </si>
  <si>
    <t>24410G</t>
  </si>
  <si>
    <t>Management Marketing and Logist (G)</t>
  </si>
  <si>
    <t>Metzger Scholarship in Marketing</t>
  </si>
  <si>
    <t>24410M</t>
  </si>
  <si>
    <t>Management Marketing and Logist (M)</t>
  </si>
  <si>
    <t>24430R</t>
  </si>
  <si>
    <t>Standard Products-Reid Chair (R)</t>
  </si>
  <si>
    <t>24430E</t>
  </si>
  <si>
    <t>Standard Products-Reid Chair (E)</t>
  </si>
  <si>
    <t>Standard Products-Reid Chair</t>
  </si>
  <si>
    <t>24430P</t>
  </si>
  <si>
    <t>Standard Products-Reid Chair (P)</t>
  </si>
  <si>
    <t>24440R</t>
  </si>
  <si>
    <t>Kahl Chair in Entrepreneurship (R)</t>
  </si>
  <si>
    <t>24440E</t>
  </si>
  <si>
    <t>Kahl Chair in Entrepreneurship (E)</t>
  </si>
  <si>
    <t>Kahl Chair in Entrepreneurship</t>
  </si>
  <si>
    <t>24440P</t>
  </si>
  <si>
    <t>Kahl Chair in Entrepreneurship (P)</t>
  </si>
  <si>
    <t>24450R</t>
  </si>
  <si>
    <t>Managerial Skills Assess Center (R)</t>
  </si>
  <si>
    <t>24450D</t>
  </si>
  <si>
    <t>Managerial Skills Assess Center (D)</t>
  </si>
  <si>
    <t>Managerial Skills Assess Center</t>
  </si>
  <si>
    <t>24450P</t>
  </si>
  <si>
    <t>Managerial Skills Assess Center (P)</t>
  </si>
  <si>
    <t>24450E</t>
  </si>
  <si>
    <t>Managerial Skills Assess Center (E)</t>
  </si>
  <si>
    <t>Skills Assessment Endowment Fund</t>
  </si>
  <si>
    <t>24500S</t>
  </si>
  <si>
    <t>Muldoon Center for Entrepreneur (S)</t>
  </si>
  <si>
    <t>24510R</t>
  </si>
  <si>
    <t>Muldoon Center for Entrepreneur (R)</t>
  </si>
  <si>
    <t>24510D</t>
  </si>
  <si>
    <t>Muldoon Center for Entrepreneur (D)</t>
  </si>
  <si>
    <t>24510E</t>
  </si>
  <si>
    <t>Muldoon Center for Entrepreneur (E)</t>
  </si>
  <si>
    <t>Muldoon Center for Private Business</t>
  </si>
  <si>
    <t>24510P</t>
  </si>
  <si>
    <t>Muldoon Center for Private Bus (P)</t>
  </si>
  <si>
    <t>24510G</t>
  </si>
  <si>
    <t>Muldoon Center for Entrepreneur (G)</t>
  </si>
  <si>
    <t>Entrepreneurship Association</t>
  </si>
  <si>
    <t>24510M</t>
  </si>
  <si>
    <t>Muldoon Center for Entrepreneur (M)</t>
  </si>
  <si>
    <t>Muldoon Center-100 Year Club Dinner</t>
  </si>
  <si>
    <t>Muldoon Center-Golf Outing</t>
  </si>
  <si>
    <t>24520R</t>
  </si>
  <si>
    <t>Muldoon Cntr-Academic Programs (R)</t>
  </si>
  <si>
    <t>24520G</t>
  </si>
  <si>
    <t>Muldoon Cntr-Academic Programs (G)</t>
  </si>
  <si>
    <t>SIFE-Students in Free Enterprise</t>
  </si>
  <si>
    <t>NACE Awards</t>
  </si>
  <si>
    <t>25000A</t>
  </si>
  <si>
    <t>Dean of Graduate School (A)</t>
  </si>
  <si>
    <t>25100S</t>
  </si>
  <si>
    <t>Dean's Office-Graduate School (S)</t>
  </si>
  <si>
    <t>25110R</t>
  </si>
  <si>
    <t>Dean's Office-Graduate School (R)</t>
  </si>
  <si>
    <t>25110D</t>
  </si>
  <si>
    <t>Dean's Office-Graduate School (D)</t>
  </si>
  <si>
    <t>Dean's Office-Graduate School</t>
  </si>
  <si>
    <t>25110P</t>
  </si>
  <si>
    <t>Dean's Office-Graduate School (P)</t>
  </si>
  <si>
    <t>25110E</t>
  </si>
  <si>
    <t>Dean's Office-Graduate School (E)</t>
  </si>
  <si>
    <t>25110G</t>
  </si>
  <si>
    <t>Dean's Office-Graduate School (G)</t>
  </si>
  <si>
    <t>Summer Research-Daley/Beadle</t>
  </si>
  <si>
    <t>25110M</t>
  </si>
  <si>
    <t>Dean's Office-Graduate School (M)</t>
  </si>
  <si>
    <t>25200S</t>
  </si>
  <si>
    <t>Academic Support-Graduate School(S)</t>
  </si>
  <si>
    <t>25210R</t>
  </si>
  <si>
    <t>Center for Teaching and Learnin (R)</t>
  </si>
  <si>
    <t>25210D</t>
  </si>
  <si>
    <t>Center for Teaching and Learnin (D)</t>
  </si>
  <si>
    <t>Center for Teaching and Learning</t>
  </si>
  <si>
    <t>25210P</t>
  </si>
  <si>
    <t>Center for Teaching and Learnin (P)</t>
  </si>
  <si>
    <t>25220R</t>
  </si>
  <si>
    <t>Faculty Development (R)</t>
  </si>
  <si>
    <t>25220D</t>
  </si>
  <si>
    <t>Faculty Development (D)</t>
  </si>
  <si>
    <t>Faculty Development</t>
  </si>
  <si>
    <t>25220P</t>
  </si>
  <si>
    <t>Faculty Development (P)</t>
  </si>
  <si>
    <t>25230R</t>
  </si>
  <si>
    <t>Humanities-Masters Program (R)</t>
  </si>
  <si>
    <t>25230D</t>
  </si>
  <si>
    <t>Humanities-Masters Program (D)</t>
  </si>
  <si>
    <t>Humanities-Masters Program</t>
  </si>
  <si>
    <t>25230P</t>
  </si>
  <si>
    <t>Humanities-Masters Program (P)</t>
  </si>
  <si>
    <t>25240R</t>
  </si>
  <si>
    <t>Humanities-Non Credit (R)</t>
  </si>
  <si>
    <t>25240D</t>
  </si>
  <si>
    <t>Humanities-Non Credit (D)</t>
  </si>
  <si>
    <t>Humanities-Non Credit</t>
  </si>
  <si>
    <t>25240P</t>
  </si>
  <si>
    <t>Humanities-Non Credit (P)</t>
  </si>
  <si>
    <t>25240E</t>
  </si>
  <si>
    <t>Humanities-Non Credit (E)</t>
  </si>
  <si>
    <t>25240G</t>
  </si>
  <si>
    <t>Humanities-Non Credit (G)</t>
  </si>
  <si>
    <t>Institute Humanities</t>
  </si>
  <si>
    <t>25240M</t>
  </si>
  <si>
    <t>Humanities-Non Credit (M)</t>
  </si>
  <si>
    <t>25250R</t>
  </si>
  <si>
    <t>Counseling and Human Services (R)</t>
  </si>
  <si>
    <t>25250D</t>
  </si>
  <si>
    <t>Counseling and Human Services (D)</t>
  </si>
  <si>
    <t>Counseling and Human Services</t>
  </si>
  <si>
    <t>25250P</t>
  </si>
  <si>
    <t>Counseling and Human Services (P)</t>
  </si>
  <si>
    <t>25250E</t>
  </si>
  <si>
    <t>Counseling and Human Services (E)</t>
  </si>
  <si>
    <t>25250G</t>
  </si>
  <si>
    <t>Counseling and Human Services (G)</t>
  </si>
  <si>
    <t>25250M</t>
  </si>
  <si>
    <t>Counseling and Human Services (M)</t>
  </si>
  <si>
    <t>Chi Sigma Iota</t>
  </si>
  <si>
    <t>Counsel/Human Service-Masters Comps</t>
  </si>
  <si>
    <t>25260R</t>
  </si>
  <si>
    <t>Summer Sessions (R)</t>
  </si>
  <si>
    <t>25260D</t>
  </si>
  <si>
    <t>Summer Sessions (D)</t>
  </si>
  <si>
    <t>Summer Sessions</t>
  </si>
  <si>
    <t>25260P</t>
  </si>
  <si>
    <t>Summer Sessions (P)</t>
  </si>
  <si>
    <t>25270R</t>
  </si>
  <si>
    <t>University Sponsored Research (R)</t>
  </si>
  <si>
    <t>25270D</t>
  </si>
  <si>
    <t>University Sponsored Research (D)</t>
  </si>
  <si>
    <t>University Sponsored Research</t>
  </si>
  <si>
    <t>25270P</t>
  </si>
  <si>
    <t>University Sponsored Research (P)</t>
  </si>
  <si>
    <t>25410R</t>
  </si>
  <si>
    <t>Grants Office (R)</t>
  </si>
  <si>
    <t>25410D</t>
  </si>
  <si>
    <t>Grants Office (D)</t>
  </si>
  <si>
    <t>Grants Office</t>
  </si>
  <si>
    <t>25410P</t>
  </si>
  <si>
    <t>Grants Office (P)</t>
  </si>
  <si>
    <t>25510R</t>
  </si>
  <si>
    <t>Continuing Education (R)</t>
  </si>
  <si>
    <t>25510D</t>
  </si>
  <si>
    <t>Continuing Education (D)</t>
  </si>
  <si>
    <t>Director of Continuing Education</t>
  </si>
  <si>
    <t>25510P</t>
  </si>
  <si>
    <t>Continuing Education (P)</t>
  </si>
  <si>
    <t>25519D</t>
  </si>
  <si>
    <t>Continuing Education Programs (D)</t>
  </si>
  <si>
    <t>Continuing Education Programs</t>
  </si>
  <si>
    <t>25519P</t>
  </si>
  <si>
    <t>Continuing Education Programs (P)</t>
  </si>
  <si>
    <t>25910R</t>
  </si>
  <si>
    <t>Institute for Educational Renew (R)</t>
  </si>
  <si>
    <t>25910E</t>
  </si>
  <si>
    <t>Institute for Educational Renew (E)</t>
  </si>
  <si>
    <t xml:space="preserve">Institute for Educational Renewal </t>
  </si>
  <si>
    <t>25910G</t>
  </si>
  <si>
    <t>Institute for Educational Renew (G)</t>
  </si>
  <si>
    <t>IER-Operational Fund</t>
  </si>
  <si>
    <t>Institute Educational Renewal-Other</t>
  </si>
  <si>
    <t>25910M</t>
  </si>
  <si>
    <t>Institute for Educational Renew (M)</t>
  </si>
  <si>
    <t>28000A</t>
  </si>
  <si>
    <t>Library (A)</t>
  </si>
  <si>
    <t>28110R</t>
  </si>
  <si>
    <t>Director of Library (R)</t>
  </si>
  <si>
    <t>28110D</t>
  </si>
  <si>
    <t>Director of Library (D)</t>
  </si>
  <si>
    <t>Director of Library</t>
  </si>
  <si>
    <t>28110P</t>
  </si>
  <si>
    <t>Director of Library (P)</t>
  </si>
  <si>
    <t>28110E</t>
  </si>
  <si>
    <t>Director of Library (E)</t>
  </si>
  <si>
    <t>Chi Sigma Iota Book Fund</t>
  </si>
  <si>
    <t>Emsheir Ohio Link Endowment</t>
  </si>
  <si>
    <t>Grasselli Library Fund</t>
  </si>
  <si>
    <t>Lt. Hanau '43 Memorial Book Fund</t>
  </si>
  <si>
    <t>Humanities Library Endowment Fund</t>
  </si>
  <si>
    <t>28110G</t>
  </si>
  <si>
    <t>Director of Library (G)</t>
  </si>
  <si>
    <t>Gund Foundation-Ohio Link-Library</t>
  </si>
  <si>
    <t>Friends of Grasselli Library</t>
  </si>
  <si>
    <t>Joyce Kilmer Library Fund</t>
  </si>
  <si>
    <t>Library Computerization</t>
  </si>
  <si>
    <t>Library Gift Fund-Duffet</t>
  </si>
  <si>
    <t>Lo Presti Center</t>
  </si>
  <si>
    <t>Michael Riebe Book Fund</t>
  </si>
  <si>
    <t>Slovak Heritage Room</t>
  </si>
  <si>
    <t>28110M</t>
  </si>
  <si>
    <t>Director of Library (M)</t>
  </si>
  <si>
    <t>28200R</t>
  </si>
  <si>
    <t>Library Collection (R)</t>
  </si>
  <si>
    <t>2820AC</t>
  </si>
  <si>
    <t>Accountancy Collection</t>
  </si>
  <si>
    <t>2820AH</t>
  </si>
  <si>
    <t>Art History Collection</t>
  </si>
  <si>
    <t>2820AS</t>
  </si>
  <si>
    <t>Academic Support Collection</t>
  </si>
  <si>
    <t>2820BL</t>
  </si>
  <si>
    <t>Biology Collection</t>
  </si>
  <si>
    <t>2820CH</t>
  </si>
  <si>
    <t>Chemistry Collection</t>
  </si>
  <si>
    <t>2820CN</t>
  </si>
  <si>
    <t>Counseling/Human Service Collection</t>
  </si>
  <si>
    <t>2820CO</t>
  </si>
  <si>
    <t>Communications Collection</t>
  </si>
  <si>
    <t>2820EC</t>
  </si>
  <si>
    <t>Economics and Finance Collection</t>
  </si>
  <si>
    <t>2820ED</t>
  </si>
  <si>
    <t>Education Collection</t>
  </si>
  <si>
    <t>2820EN</t>
  </si>
  <si>
    <t>English Collection</t>
  </si>
  <si>
    <t>2820FY</t>
  </si>
  <si>
    <t>First Year Seminar Collection</t>
  </si>
  <si>
    <t>2820GL</t>
  </si>
  <si>
    <t>Global Education Collection</t>
  </si>
  <si>
    <t>2820HS</t>
  </si>
  <si>
    <t>History Collection</t>
  </si>
  <si>
    <t>2820HU</t>
  </si>
  <si>
    <t>Humanities Collection</t>
  </si>
  <si>
    <t>2820JS</t>
  </si>
  <si>
    <t>Jesuit Studies Collection</t>
  </si>
  <si>
    <t>2820LB</t>
  </si>
  <si>
    <t>Library Collection</t>
  </si>
  <si>
    <t>2820MB</t>
  </si>
  <si>
    <t>MBA Program Collection</t>
  </si>
  <si>
    <t>2820MC</t>
  </si>
  <si>
    <t>Multicultural Affairs Collection</t>
  </si>
  <si>
    <t>2820ML</t>
  </si>
  <si>
    <t>Modern Language Collection</t>
  </si>
  <si>
    <t>2820MM</t>
  </si>
  <si>
    <t>Mgmt Marketing Logistics Collection</t>
  </si>
  <si>
    <t>2820MS</t>
  </si>
  <si>
    <t>Military Science Collection</t>
  </si>
  <si>
    <t>2820MT</t>
  </si>
  <si>
    <t>Mathematics Collection</t>
  </si>
  <si>
    <t>2820MU</t>
  </si>
  <si>
    <t>Music Collection</t>
  </si>
  <si>
    <t>2820NF</t>
  </si>
  <si>
    <t>New Faculty Collection</t>
  </si>
  <si>
    <t>2820PH</t>
  </si>
  <si>
    <t>Physics Collection</t>
  </si>
  <si>
    <t>2820PL</t>
  </si>
  <si>
    <t>Philosophy Collection</t>
  </si>
  <si>
    <t>2820PO</t>
  </si>
  <si>
    <t>Political Science Collection</t>
  </si>
  <si>
    <t>2820PS</t>
  </si>
  <si>
    <t>Psychology Collection</t>
  </si>
  <si>
    <t>2820RL</t>
  </si>
  <si>
    <t>Religious Studies Collection</t>
  </si>
  <si>
    <t>2820SA</t>
  </si>
  <si>
    <t>Student Affairs Collection</t>
  </si>
  <si>
    <t>2820SC</t>
  </si>
  <si>
    <t>JOHN CARROLL UNIVERSITY - Banner Finance Security Form</t>
  </si>
  <si>
    <t>Sociology Collection</t>
  </si>
  <si>
    <t>28900R</t>
  </si>
  <si>
    <t>Library General Administration (R)</t>
  </si>
  <si>
    <t>Library-General Administration</t>
  </si>
  <si>
    <t>Library-IT Services</t>
  </si>
  <si>
    <t>Library-Depreciation</t>
  </si>
  <si>
    <t>29900A</t>
  </si>
  <si>
    <t>Instruction-General Admin (R)</t>
  </si>
  <si>
    <t>Instruction-General Admin</t>
  </si>
  <si>
    <t>29910P</t>
  </si>
  <si>
    <t>Instruction-General Admin (P)</t>
  </si>
  <si>
    <t>Instruction-IT Services</t>
  </si>
  <si>
    <t>Instruction-Depreciation</t>
  </si>
  <si>
    <t>300DIV</t>
  </si>
  <si>
    <t>Finance/Administration Div (DIV)</t>
  </si>
  <si>
    <t>31000A</t>
  </si>
  <si>
    <t>VP for Finance/Administration (A)</t>
  </si>
  <si>
    <t>31110R</t>
  </si>
  <si>
    <t>VP Finance/Admin Office (R)</t>
  </si>
  <si>
    <t>31110D</t>
  </si>
  <si>
    <t>VP Finance/Admin Office (D)</t>
  </si>
  <si>
    <t>VP Finance/Admin Office</t>
  </si>
  <si>
    <t>31110P</t>
  </si>
  <si>
    <t>VP Finance/Admin Office (P)</t>
  </si>
  <si>
    <t>31110E</t>
  </si>
  <si>
    <t>VP Finance/Admin Office (E)</t>
  </si>
  <si>
    <t>31110G</t>
  </si>
  <si>
    <t>VP Finance/Admin Office (G)</t>
  </si>
  <si>
    <t xml:space="preserve">Ohio Fnd of Independent Colleges </t>
  </si>
  <si>
    <t>Risk Management/Insurance-Ward</t>
  </si>
  <si>
    <t>31110M</t>
  </si>
  <si>
    <t>VP Finance/Admin Office (M)</t>
  </si>
  <si>
    <t>31210R</t>
  </si>
  <si>
    <t>Debt Service (R)</t>
  </si>
  <si>
    <t>Debt Service</t>
  </si>
  <si>
    <t>31310R</t>
  </si>
  <si>
    <t>Fringe Benefits (R)</t>
  </si>
  <si>
    <t>Fringe Benefits</t>
  </si>
  <si>
    <t>31310P</t>
  </si>
  <si>
    <t>Fringe Benefits (P)</t>
  </si>
  <si>
    <t>31320R</t>
  </si>
  <si>
    <t>Insurance (R)</t>
  </si>
  <si>
    <t>Insurance</t>
  </si>
  <si>
    <t>31320P</t>
  </si>
  <si>
    <t>Insurance (P)</t>
  </si>
  <si>
    <t>31330R</t>
  </si>
  <si>
    <t>Sabatical (R)</t>
  </si>
  <si>
    <t>Sabatical</t>
  </si>
  <si>
    <t>31330P</t>
  </si>
  <si>
    <t>Sabatical (P)</t>
  </si>
  <si>
    <t>31410R</t>
  </si>
  <si>
    <t>Transfers (R)</t>
  </si>
  <si>
    <t>Transfers</t>
  </si>
  <si>
    <t>31510R</t>
  </si>
  <si>
    <t>University Contingency (R)</t>
  </si>
  <si>
    <t>University Contingency</t>
  </si>
  <si>
    <t>31710R</t>
  </si>
  <si>
    <t>Food Service (R)</t>
  </si>
  <si>
    <t>31710D</t>
  </si>
  <si>
    <t>Food Service (D)</t>
  </si>
  <si>
    <t>Food Service</t>
  </si>
  <si>
    <t>31710P</t>
  </si>
  <si>
    <t>Food Service (P)</t>
  </si>
  <si>
    <t>31900R</t>
  </si>
  <si>
    <t>Finance-General Administration (R)</t>
  </si>
  <si>
    <t>Finance-General Administration</t>
  </si>
  <si>
    <t>Finance-IT Services</t>
  </si>
  <si>
    <t>Finance-Depreciation</t>
  </si>
  <si>
    <t>32000A</t>
  </si>
  <si>
    <t>Director of Human Resources (A)</t>
  </si>
  <si>
    <t>32110R</t>
  </si>
  <si>
    <t>Human Resources Office (R)</t>
  </si>
  <si>
    <t>32110D</t>
  </si>
  <si>
    <t>Human Resources Office (D)</t>
  </si>
  <si>
    <t>Human Resources Office</t>
  </si>
  <si>
    <t>32110P</t>
  </si>
  <si>
    <t>Human Resources Office (P)</t>
  </si>
  <si>
    <t>32110E</t>
  </si>
  <si>
    <t>Human Resources Office (E)</t>
  </si>
  <si>
    <t>32110G</t>
  </si>
  <si>
    <t>Human Resources Office (G)</t>
  </si>
  <si>
    <t>32110M</t>
  </si>
  <si>
    <t>Human Resources Office (M)</t>
  </si>
  <si>
    <t>Human Resources-Staff Service Comm</t>
  </si>
  <si>
    <t>32120R</t>
  </si>
  <si>
    <t>Switchboard (R)</t>
  </si>
  <si>
    <t>32120D</t>
  </si>
  <si>
    <t>Switchboard (D)</t>
  </si>
  <si>
    <t>Switchboard</t>
  </si>
  <si>
    <t>32120P</t>
  </si>
  <si>
    <t>Switchboard (P)</t>
  </si>
  <si>
    <t>33000A</t>
  </si>
  <si>
    <t>Controllers Office (A)</t>
  </si>
  <si>
    <t>33110R</t>
  </si>
  <si>
    <t>Controllers Office (R)</t>
  </si>
  <si>
    <t>33110D</t>
  </si>
  <si>
    <t>Controllers Office (D)</t>
  </si>
  <si>
    <t>Controllers Office</t>
  </si>
  <si>
    <t>33110P</t>
  </si>
  <si>
    <t>Controllers Office (P)</t>
  </si>
  <si>
    <t>33120R</t>
  </si>
  <si>
    <t>Bursars Office (R)</t>
  </si>
  <si>
    <t>33120D</t>
  </si>
  <si>
    <t>Bursars Office (D)</t>
  </si>
  <si>
    <t>Bursars Office</t>
  </si>
  <si>
    <t>33120P</t>
  </si>
  <si>
    <t>Bursars Office (P)</t>
  </si>
  <si>
    <t>33130R</t>
  </si>
  <si>
    <t>Campus Card Office (R)</t>
  </si>
  <si>
    <t>33130D</t>
  </si>
  <si>
    <t>Campus Card Office (D)</t>
  </si>
  <si>
    <t>Campus Card Office</t>
  </si>
  <si>
    <t>33130P</t>
  </si>
  <si>
    <t>Campus Card Office (P)</t>
  </si>
  <si>
    <t>33190R</t>
  </si>
  <si>
    <t>Administrative Software Project (R)</t>
  </si>
  <si>
    <t>33190D</t>
  </si>
  <si>
    <t>Administrative Software Project (D)</t>
  </si>
  <si>
    <t>Administrative Software Project</t>
  </si>
  <si>
    <t>33190P</t>
  </si>
  <si>
    <t>Administrative Software Project (P)</t>
  </si>
  <si>
    <t>34000A</t>
  </si>
  <si>
    <t>Director of Auxiliary Services (A)</t>
  </si>
  <si>
    <t>34110R</t>
  </si>
  <si>
    <t>Director of Auxiliary Services (R)</t>
  </si>
  <si>
    <t>34110D</t>
  </si>
  <si>
    <t>Director of Auxiliary Services (D)</t>
  </si>
  <si>
    <t>Director of Auxiliary Services</t>
  </si>
  <si>
    <t>34110P</t>
  </si>
  <si>
    <t>Director of Auxiliary Services (P)</t>
  </si>
  <si>
    <t>34120R</t>
  </si>
  <si>
    <t>Copy Center (R)</t>
  </si>
  <si>
    <t>34120D</t>
  </si>
  <si>
    <t>Copy Center (D)</t>
  </si>
  <si>
    <t>Copy Center</t>
  </si>
  <si>
    <t>34120P</t>
  </si>
  <si>
    <t>Copy Center (P)</t>
  </si>
  <si>
    <t>34130R</t>
  </si>
  <si>
    <t>Mail Center (R)</t>
  </si>
  <si>
    <t>34130D</t>
  </si>
  <si>
    <t>Mail Center (D)</t>
  </si>
  <si>
    <t>Mail Center</t>
  </si>
  <si>
    <t>34130P</t>
  </si>
  <si>
    <t>Mail Center (P)</t>
  </si>
  <si>
    <t>34140R</t>
  </si>
  <si>
    <t>Fleet Services (R)</t>
  </si>
  <si>
    <t>34140D</t>
  </si>
  <si>
    <t>Fleet Services (D)</t>
  </si>
  <si>
    <t>Fleet Services</t>
  </si>
  <si>
    <t>34140P</t>
  </si>
  <si>
    <t>Fleet Services (P)</t>
  </si>
  <si>
    <t>34150R</t>
  </si>
  <si>
    <t>Purchasing Stores (R)</t>
  </si>
  <si>
    <t>34150D</t>
  </si>
  <si>
    <t>Purchasing Stores (D)</t>
  </si>
  <si>
    <t>Purchasing Stores</t>
  </si>
  <si>
    <t>34150P</t>
  </si>
  <si>
    <t>Purchasing Stores (P)</t>
  </si>
  <si>
    <t>34160R</t>
  </si>
  <si>
    <t>Janitorial (R)</t>
  </si>
  <si>
    <t>34160D</t>
  </si>
  <si>
    <t>Janitorial (D)</t>
  </si>
  <si>
    <t>Janitorial</t>
  </si>
  <si>
    <t>34160P</t>
  </si>
  <si>
    <t>Janitorial (P)</t>
  </si>
  <si>
    <t>General System Access Information</t>
  </si>
  <si>
    <t>1.</t>
  </si>
  <si>
    <t>2.</t>
  </si>
  <si>
    <t>3.</t>
  </si>
  <si>
    <t>34180R</t>
  </si>
  <si>
    <t>Bookstore (R)</t>
  </si>
  <si>
    <t>34180D</t>
  </si>
  <si>
    <t>Bookstore (D)</t>
  </si>
  <si>
    <t>Bookstore</t>
  </si>
  <si>
    <t>34180P</t>
  </si>
  <si>
    <t>Bookstore (P)</t>
  </si>
  <si>
    <t>35000A</t>
  </si>
  <si>
    <t>Dir Architect/Construction Serv (A)</t>
  </si>
  <si>
    <t>35110R</t>
  </si>
  <si>
    <t>Dir Architect/Construction Serv (R)</t>
  </si>
  <si>
    <t>35110D</t>
  </si>
  <si>
    <t>Dir Architect/Construction Serv (D)</t>
  </si>
  <si>
    <t>Dir Architect/Construction Serv</t>
  </si>
  <si>
    <t>35110P</t>
  </si>
  <si>
    <t>Dir Architect/Construction Serv (P)</t>
  </si>
  <si>
    <t>35500R</t>
  </si>
  <si>
    <t>New Construction (R)</t>
  </si>
  <si>
    <t>Administration Building Project</t>
  </si>
  <si>
    <t>Pacelli Hall Remodel Project</t>
  </si>
  <si>
    <t>Recreation Complex Remodel Project</t>
  </si>
  <si>
    <t>Science Building Project</t>
  </si>
  <si>
    <t>FOMPROF:                       By:</t>
  </si>
  <si>
    <t>Oracle ID:                          By:</t>
  </si>
  <si>
    <t>Stadium Project</t>
  </si>
  <si>
    <t>Dolan Hall Remodel Project</t>
  </si>
  <si>
    <t>DiCarlo Center Project</t>
  </si>
  <si>
    <t>Other New Construction Projects</t>
  </si>
  <si>
    <t>36000A</t>
  </si>
  <si>
    <t>Director of Facilities (A)</t>
  </si>
  <si>
    <t>36110R</t>
  </si>
  <si>
    <t>Director of Facilities Office (R)</t>
  </si>
  <si>
    <t>36110D</t>
  </si>
  <si>
    <t>Director of Facilities Office (D)</t>
  </si>
  <si>
    <t>Director of Facilities Office</t>
  </si>
  <si>
    <t>36110P</t>
  </si>
  <si>
    <t>Director of Facilities Office (P)</t>
  </si>
  <si>
    <t>36120R</t>
  </si>
  <si>
    <t>General Repairs and Maintenance (R)</t>
  </si>
  <si>
    <t>36120D</t>
  </si>
  <si>
    <t>General Repairs and Maintenance (D)</t>
  </si>
  <si>
    <t>General Repairs and Maintenance</t>
  </si>
  <si>
    <t>36120P</t>
  </si>
  <si>
    <t>General Repairs and Maintenance (P)</t>
  </si>
  <si>
    <t>36130R</t>
  </si>
  <si>
    <t>Grounds (R)</t>
  </si>
  <si>
    <t>36130D</t>
  </si>
  <si>
    <t>Enter "Orgn" Code</t>
  </si>
  <si>
    <t>Grounds (D)</t>
  </si>
  <si>
    <t>Grounds</t>
  </si>
  <si>
    <t>36130P</t>
  </si>
  <si>
    <t>Grounds (P)</t>
  </si>
  <si>
    <t>36140R</t>
  </si>
  <si>
    <t>Contractual Services (R)</t>
  </si>
  <si>
    <t>36140D</t>
  </si>
  <si>
    <t>Contractual Services (D)</t>
  </si>
  <si>
    <t>Contractual Services</t>
  </si>
  <si>
    <t>36140P</t>
  </si>
  <si>
    <t>Contractual Services (P)</t>
  </si>
  <si>
    <t>36150R</t>
  </si>
  <si>
    <t>Planned Repair (R)</t>
  </si>
  <si>
    <t>36150D</t>
  </si>
  <si>
    <t>Planned Repair (D)</t>
  </si>
  <si>
    <t>Planned Repair</t>
  </si>
  <si>
    <t>36150P</t>
  </si>
  <si>
    <t>Planned Repair (P)</t>
  </si>
  <si>
    <t>36160R</t>
  </si>
  <si>
    <t>Utilities (R)</t>
  </si>
  <si>
    <t>36160D</t>
  </si>
  <si>
    <t>Utilities (D)</t>
  </si>
  <si>
    <t>Utilities</t>
  </si>
  <si>
    <t>36160P</t>
  </si>
  <si>
    <t>Utilities (P)</t>
  </si>
  <si>
    <t>36170R</t>
  </si>
  <si>
    <t>Planned Improvement (R)</t>
  </si>
  <si>
    <t>36170D</t>
  </si>
  <si>
    <t>Planned Improvement (D)</t>
  </si>
  <si>
    <t>Planned Improvement</t>
  </si>
  <si>
    <t>36170P</t>
  </si>
  <si>
    <t>Planned Improvement (P)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</si>
</sst>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16">
    <font>
      <sz val="10"/>
      <name val="Arial"/>
      <family val="0"/>
    </font>
    <font>
      <sz val="10"/>
      <color indexed="18"/>
      <name val="Arial"/>
      <family val="2"/>
    </font>
    <font>
      <sz val="14"/>
      <color indexed="18"/>
      <name val="Arial"/>
      <family val="2"/>
    </font>
    <font>
      <sz val="14"/>
      <name val="MS Sans Serif"/>
      <family val="0"/>
    </font>
    <font>
      <b/>
      <sz val="8"/>
      <color indexed="26"/>
      <name val="Tahoma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b/>
      <sz val="10"/>
      <color indexed="18"/>
      <name val="Arial"/>
      <family val="2"/>
    </font>
    <font>
      <sz val="10"/>
      <name val="Courier"/>
      <family val="3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8"/>
      <name val="Arial"/>
      <family val="2"/>
    </font>
    <font>
      <sz val="8.5"/>
      <color indexed="18"/>
      <name val="Arial"/>
      <family val="2"/>
    </font>
    <font>
      <sz val="9"/>
      <color indexed="1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2" borderId="1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2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vertical="center"/>
    </xf>
    <xf numFmtId="0" fontId="8" fillId="0" borderId="0" xfId="0" applyFont="1" applyAlignment="1" quotePrefix="1">
      <alignment horizontal="left"/>
    </xf>
    <xf numFmtId="0" fontId="12" fillId="0" borderId="0" xfId="0" applyFont="1" applyBorder="1" applyAlignment="1" applyProtection="1" quotePrefix="1">
      <alignment horizontal="left" vertical="top"/>
      <protection hidden="1"/>
    </xf>
    <xf numFmtId="0" fontId="2" fillId="0" borderId="3" xfId="0" applyFont="1" applyFill="1" applyBorder="1" applyAlignment="1" applyProtection="1" quotePrefix="1">
      <alignment horizontal="left" vertical="center"/>
      <protection hidden="1"/>
    </xf>
    <xf numFmtId="0" fontId="0" fillId="0" borderId="1" xfId="0" applyFont="1" applyFill="1" applyBorder="1" applyAlignment="1" applyProtection="1">
      <alignment/>
      <protection hidden="1"/>
    </xf>
    <xf numFmtId="0" fontId="0" fillId="0" borderId="2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 vertical="center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5" fillId="2" borderId="1" xfId="0" applyFont="1" applyFill="1" applyBorder="1" applyAlignment="1" applyProtection="1" quotePrefix="1">
      <alignment horizontal="left" vertical="center"/>
      <protection hidden="1"/>
    </xf>
    <xf numFmtId="0" fontId="5" fillId="2" borderId="0" xfId="0" applyFont="1" applyFill="1" applyBorder="1" applyAlignment="1" applyProtection="1" quotePrefix="1">
      <alignment horizontal="left"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2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 quotePrefix="1">
      <alignment horizontal="right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5" fillId="0" borderId="1" xfId="0" applyFont="1" applyFill="1" applyBorder="1" applyAlignment="1" applyProtection="1" quotePrefix="1">
      <alignment horizontal="left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2" xfId="0" applyFont="1" applyFill="1" applyBorder="1" applyAlignment="1" applyProtection="1">
      <alignment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justify" vertical="center" wrapText="1"/>
      <protection hidden="1"/>
    </xf>
    <xf numFmtId="0" fontId="11" fillId="0" borderId="0" xfId="0" applyFont="1" applyBorder="1" applyAlignment="1" applyProtection="1">
      <alignment horizontal="right" vertical="center"/>
      <protection hidden="1"/>
    </xf>
    <xf numFmtId="0" fontId="1" fillId="3" borderId="6" xfId="0" applyFont="1" applyFill="1" applyBorder="1" applyAlignment="1" applyProtection="1">
      <alignment horizontal="center" vertical="center"/>
      <protection hidden="1" locked="0"/>
    </xf>
    <xf numFmtId="0" fontId="0" fillId="0" borderId="1" xfId="0" applyBorder="1" applyAlignment="1" applyProtection="1">
      <alignment vertical="center"/>
      <protection hidden="1"/>
    </xf>
    <xf numFmtId="0" fontId="0" fillId="0" borderId="1" xfId="0" applyBorder="1" applyAlignment="1">
      <alignment vertical="center"/>
    </xf>
    <xf numFmtId="0" fontId="1" fillId="0" borderId="7" xfId="0" applyFont="1" applyBorder="1" applyAlignment="1" applyProtection="1">
      <alignment vertical="center"/>
      <protection hidden="1"/>
    </xf>
    <xf numFmtId="0" fontId="11" fillId="0" borderId="8" xfId="0" applyFont="1" applyBorder="1" applyAlignment="1" applyProtection="1">
      <alignment horizontal="justify" vertical="center" wrapText="1"/>
      <protection hidden="1"/>
    </xf>
    <xf numFmtId="0" fontId="7" fillId="3" borderId="7" xfId="0" applyFont="1" applyFill="1" applyBorder="1" applyAlignment="1" applyProtection="1" quotePrefix="1">
      <alignment horizontal="left" vertical="center"/>
      <protection hidden="1"/>
    </xf>
    <xf numFmtId="0" fontId="0" fillId="4" borderId="9" xfId="0" applyFill="1" applyBorder="1" applyAlignment="1" applyProtection="1">
      <alignment vertical="center"/>
      <protection hidden="1"/>
    </xf>
    <xf numFmtId="0" fontId="0" fillId="3" borderId="9" xfId="0" applyFont="1" applyFill="1" applyBorder="1" applyAlignment="1" applyProtection="1">
      <alignment/>
      <protection hidden="1"/>
    </xf>
    <xf numFmtId="0" fontId="0" fillId="3" borderId="8" xfId="0" applyFont="1" applyFill="1" applyBorder="1" applyAlignment="1" applyProtection="1">
      <alignment/>
      <protection hidden="1"/>
    </xf>
    <xf numFmtId="0" fontId="0" fillId="0" borderId="9" xfId="0" applyFont="1" applyFill="1" applyBorder="1" applyAlignment="1" applyProtection="1">
      <alignment/>
      <protection hidden="1"/>
    </xf>
    <xf numFmtId="0" fontId="0" fillId="0" borderId="9" xfId="0" applyFont="1" applyFill="1" applyBorder="1" applyAlignment="1" applyProtection="1">
      <alignment horizontal="center" vertical="center"/>
      <protection hidden="1"/>
    </xf>
    <xf numFmtId="164" fontId="7" fillId="0" borderId="4" xfId="0" applyNumberFormat="1" applyFont="1" applyFill="1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1" fillId="3" borderId="7" xfId="0" applyFont="1" applyFill="1" applyBorder="1" applyAlignment="1" applyProtection="1">
      <alignment vertical="center"/>
      <protection hidden="1" locked="0"/>
    </xf>
    <xf numFmtId="0" fontId="0" fillId="0" borderId="9" xfId="0" applyBorder="1" applyAlignment="1" applyProtection="1">
      <alignment vertical="center"/>
      <protection hidden="1" locked="0"/>
    </xf>
    <xf numFmtId="0" fontId="0" fillId="0" borderId="8" xfId="0" applyBorder="1" applyAlignment="1" applyProtection="1">
      <alignment vertical="center"/>
      <protection hidden="1" locked="0"/>
    </xf>
    <xf numFmtId="164" fontId="1" fillId="3" borderId="7" xfId="0" applyNumberFormat="1" applyFont="1" applyFill="1" applyBorder="1" applyAlignment="1" applyProtection="1">
      <alignment horizontal="center" vertical="center"/>
      <protection hidden="1" locked="0"/>
    </xf>
    <xf numFmtId="164" fontId="0" fillId="0" borderId="9" xfId="0" applyNumberFormat="1" applyBorder="1" applyAlignment="1" applyProtection="1">
      <alignment horizontal="center" vertical="center"/>
      <protection hidden="1" locked="0"/>
    </xf>
    <xf numFmtId="164" fontId="0" fillId="0" borderId="8" xfId="0" applyNumberFormat="1" applyBorder="1" applyAlignment="1" applyProtection="1">
      <alignment horizontal="center" vertical="center"/>
      <protection hidden="1" locked="0"/>
    </xf>
    <xf numFmtId="0" fontId="1" fillId="3" borderId="7" xfId="0" applyFont="1" applyFill="1" applyBorder="1" applyAlignment="1" applyProtection="1" quotePrefix="1">
      <alignment horizontal="center" vertical="center"/>
      <protection hidden="1" locked="0"/>
    </xf>
    <xf numFmtId="0" fontId="0" fillId="0" borderId="9" xfId="0" applyBorder="1" applyAlignment="1" applyProtection="1">
      <alignment horizontal="center" vertical="center"/>
      <protection hidden="1" locked="0"/>
    </xf>
    <xf numFmtId="0" fontId="0" fillId="0" borderId="8" xfId="0" applyBorder="1" applyAlignment="1" applyProtection="1">
      <alignment horizontal="center" vertical="center"/>
      <protection hidden="1" locked="0"/>
    </xf>
    <xf numFmtId="0" fontId="1" fillId="3" borderId="7" xfId="0" applyFont="1" applyFill="1" applyBorder="1" applyAlignment="1" applyProtection="1">
      <alignment vertical="center"/>
      <protection hidden="1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3" borderId="9" xfId="0" applyFont="1" applyFill="1" applyBorder="1" applyAlignment="1" applyProtection="1">
      <alignment vertical="center"/>
      <protection hidden="1"/>
    </xf>
    <xf numFmtId="0" fontId="1" fillId="3" borderId="8" xfId="0" applyFont="1" applyFill="1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3" borderId="7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" fillId="4" borderId="7" xfId="0" applyFont="1" applyFill="1" applyBorder="1" applyAlignment="1" applyProtection="1" quotePrefix="1">
      <alignment horizontal="left" vertical="center"/>
      <protection hidden="1"/>
    </xf>
    <xf numFmtId="0" fontId="0" fillId="4" borderId="8" xfId="0" applyFill="1" applyBorder="1" applyAlignment="1" applyProtection="1">
      <alignment vertical="center"/>
      <protection hidden="1"/>
    </xf>
    <xf numFmtId="0" fontId="1" fillId="3" borderId="7" xfId="0" applyFont="1" applyFill="1" applyBorder="1" applyAlignment="1" applyProtection="1">
      <alignment horizontal="center" vertical="center"/>
      <protection hidden="1" locked="0"/>
    </xf>
    <xf numFmtId="0" fontId="1" fillId="0" borderId="7" xfId="0" applyFont="1" applyFill="1" applyBorder="1" applyAlignment="1" applyProtection="1" quotePrefix="1">
      <alignment horizontal="center" vertical="center" wrapText="1"/>
      <protection hidden="1"/>
    </xf>
    <xf numFmtId="0" fontId="0" fillId="0" borderId="9" xfId="0" applyFont="1" applyFill="1" applyBorder="1" applyAlignment="1" applyProtection="1">
      <alignment horizontal="center" vertical="center" wrapText="1"/>
      <protection hidden="1"/>
    </xf>
    <xf numFmtId="0" fontId="0" fillId="0" borderId="8" xfId="0" applyFont="1" applyFill="1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2" borderId="1" xfId="0" applyFont="1" applyFill="1" applyBorder="1" applyAlignment="1" applyProtection="1" quotePrefix="1">
      <alignment horizontal="righ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13" fillId="0" borderId="9" xfId="0" applyFont="1" applyBorder="1" applyAlignment="1" applyProtection="1" quotePrefix="1">
      <alignment horizontal="left" vertical="center" wrapText="1"/>
      <protection hidden="1"/>
    </xf>
    <xf numFmtId="0" fontId="14" fillId="0" borderId="9" xfId="0" applyFont="1" applyBorder="1" applyAlignment="1" applyProtection="1">
      <alignment horizontal="justify" vertical="center" wrapText="1"/>
      <protection hidden="1"/>
    </xf>
    <xf numFmtId="0" fontId="1" fillId="0" borderId="14" xfId="0" applyFont="1" applyBorder="1" applyAlignment="1" applyProtection="1">
      <alignment vertical="center"/>
      <protection hidden="1"/>
    </xf>
    <xf numFmtId="0" fontId="0" fillId="0" borderId="14" xfId="0" applyBorder="1" applyAlignment="1">
      <alignment vertical="center"/>
    </xf>
    <xf numFmtId="0" fontId="0" fillId="0" borderId="9" xfId="0" applyFont="1" applyFill="1" applyBorder="1" applyAlignment="1" applyProtection="1">
      <alignment horizontal="center" vertical="center"/>
      <protection hidden="1" locked="0"/>
    </xf>
    <xf numFmtId="0" fontId="0" fillId="0" borderId="9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38100</xdr:rowOff>
    </xdr:from>
    <xdr:to>
      <xdr:col>36</xdr:col>
      <xdr:colOff>85725</xdr:colOff>
      <xdr:row>1</xdr:row>
      <xdr:rowOff>38100</xdr:rowOff>
    </xdr:to>
    <xdr:sp>
      <xdr:nvSpPr>
        <xdr:cNvPr id="1" name="Line 28"/>
        <xdr:cNvSpPr>
          <a:spLocks/>
        </xdr:cNvSpPr>
      </xdr:nvSpPr>
      <xdr:spPr>
        <a:xfrm flipV="1">
          <a:off x="142875" y="361950"/>
          <a:ext cx="65341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55</xdr:row>
      <xdr:rowOff>66675</xdr:rowOff>
    </xdr:from>
    <xdr:to>
      <xdr:col>33</xdr:col>
      <xdr:colOff>85725</xdr:colOff>
      <xdr:row>55</xdr:row>
      <xdr:rowOff>66675</xdr:rowOff>
    </xdr:to>
    <xdr:sp>
      <xdr:nvSpPr>
        <xdr:cNvPr id="2" name="Line 197"/>
        <xdr:cNvSpPr>
          <a:spLocks/>
        </xdr:cNvSpPr>
      </xdr:nvSpPr>
      <xdr:spPr>
        <a:xfrm>
          <a:off x="142875" y="9191625"/>
          <a:ext cx="58959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8"/>
  <sheetViews>
    <sheetView showGridLines="0" tabSelected="1" workbookViewId="0" topLeftCell="A8">
      <selection activeCell="D48" sqref="A1:IV16384"/>
    </sheetView>
  </sheetViews>
  <sheetFormatPr defaultColWidth="9.140625" defaultRowHeight="15" customHeight="1" zeroHeight="1"/>
  <cols>
    <col min="1" max="1" width="2.00390625" style="1" customWidth="1"/>
    <col min="2" max="17" width="2.7109375" style="1" customWidth="1"/>
    <col min="18" max="18" width="2.00390625" style="1" customWidth="1"/>
    <col min="19" max="21" width="2.7109375" style="1" customWidth="1"/>
    <col min="22" max="22" width="3.8515625" style="1" customWidth="1"/>
    <col min="23" max="35" width="2.7109375" style="1" customWidth="1"/>
    <col min="36" max="36" width="4.140625" style="1" customWidth="1"/>
    <col min="37" max="37" width="1.28515625" style="1" customWidth="1"/>
    <col min="38" max="38" width="1.8515625" style="1" customWidth="1"/>
    <col min="39" max="16384" width="2.7109375" style="1" hidden="1" customWidth="1"/>
  </cols>
  <sheetData>
    <row r="1" spans="1:38" ht="25.5" customHeight="1">
      <c r="A1" s="15"/>
      <c r="B1" s="12" t="s">
        <v>2547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47">
        <f ca="1">TODAY()</f>
        <v>39357</v>
      </c>
      <c r="AI1" s="47"/>
      <c r="AJ1" s="47"/>
      <c r="AK1" s="48"/>
      <c r="AL1" s="15"/>
    </row>
    <row r="2" spans="1:38" ht="8.25" customHeight="1">
      <c r="A2" s="15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2"/>
      <c r="AD2" s="3"/>
      <c r="AE2" s="3"/>
      <c r="AF2" s="3"/>
      <c r="AG2" s="3"/>
      <c r="AH2" s="3"/>
      <c r="AI2" s="3"/>
      <c r="AJ2" s="3"/>
      <c r="AK2" s="4"/>
      <c r="AL2" s="15"/>
    </row>
    <row r="3" spans="1:38" ht="4.5" customHeight="1">
      <c r="A3" s="15"/>
      <c r="B3" s="13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14"/>
      <c r="AL3" s="15"/>
    </row>
    <row r="4" spans="1:38" ht="15" customHeight="1">
      <c r="A4" s="15"/>
      <c r="B4" s="18" t="s">
        <v>2714</v>
      </c>
      <c r="C4" s="19" t="s">
        <v>1356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1"/>
      <c r="AL4" s="15"/>
    </row>
    <row r="5" spans="1:38" ht="4.5" customHeight="1">
      <c r="A5" s="15"/>
      <c r="B5" s="13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14"/>
      <c r="AL5" s="15"/>
    </row>
    <row r="6" spans="1:38" ht="15" customHeight="1">
      <c r="A6" s="15"/>
      <c r="B6" s="22"/>
      <c r="C6" s="23"/>
      <c r="D6" s="23"/>
      <c r="E6" s="23"/>
      <c r="F6" s="24" t="s">
        <v>1157</v>
      </c>
      <c r="G6" s="49" t="s">
        <v>1362</v>
      </c>
      <c r="H6" s="50"/>
      <c r="I6" s="50"/>
      <c r="J6" s="50"/>
      <c r="K6" s="50"/>
      <c r="L6" s="50"/>
      <c r="M6" s="50"/>
      <c r="N6" s="50"/>
      <c r="O6" s="50"/>
      <c r="P6" s="50"/>
      <c r="Q6" s="50"/>
      <c r="R6" s="51"/>
      <c r="S6" s="23"/>
      <c r="T6" s="24" t="s">
        <v>1159</v>
      </c>
      <c r="U6" s="36" t="s">
        <v>1363</v>
      </c>
      <c r="V6" s="23"/>
      <c r="W6" s="23"/>
      <c r="X6" s="23"/>
      <c r="Y6" s="24" t="s">
        <v>1158</v>
      </c>
      <c r="Z6" s="49" t="s">
        <v>1364</v>
      </c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1"/>
      <c r="AL6" s="15"/>
    </row>
    <row r="7" spans="1:38" ht="4.5" customHeight="1">
      <c r="A7" s="15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5"/>
      <c r="AL7" s="15"/>
    </row>
    <row r="8" spans="1:38" ht="15" customHeight="1">
      <c r="A8" s="15"/>
      <c r="B8" s="22"/>
      <c r="C8" s="23"/>
      <c r="D8" s="23"/>
      <c r="E8" s="23"/>
      <c r="F8" s="24" t="s">
        <v>1160</v>
      </c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1"/>
      <c r="S8" s="23"/>
      <c r="T8" s="23"/>
      <c r="U8" s="23"/>
      <c r="V8" s="23"/>
      <c r="W8" s="26" t="s">
        <v>1165</v>
      </c>
      <c r="X8" s="49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1"/>
      <c r="AL8" s="27"/>
    </row>
    <row r="9" spans="1:38" ht="4.5" customHeight="1">
      <c r="A9" s="15"/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5"/>
      <c r="AL9" s="15"/>
    </row>
    <row r="10" spans="1:38" ht="15" customHeight="1">
      <c r="A10" s="15"/>
      <c r="B10" s="22"/>
      <c r="C10" s="23"/>
      <c r="D10" s="23"/>
      <c r="E10" s="23"/>
      <c r="F10" s="24" t="s">
        <v>1161</v>
      </c>
      <c r="G10" s="70"/>
      <c r="H10" s="56"/>
      <c r="I10" s="56"/>
      <c r="J10" s="56"/>
      <c r="K10" s="57"/>
      <c r="L10" s="23"/>
      <c r="M10" s="23"/>
      <c r="N10" s="24" t="s">
        <v>1162</v>
      </c>
      <c r="O10" s="49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1"/>
      <c r="AA10" s="23"/>
      <c r="AB10" s="23"/>
      <c r="AC10" s="24" t="s">
        <v>1163</v>
      </c>
      <c r="AD10" s="70"/>
      <c r="AE10" s="56"/>
      <c r="AF10" s="56"/>
      <c r="AG10" s="56"/>
      <c r="AH10" s="56"/>
      <c r="AI10" s="56"/>
      <c r="AJ10" s="56"/>
      <c r="AK10" s="57"/>
      <c r="AL10" s="15"/>
    </row>
    <row r="11" spans="1:38" ht="4.5" customHeight="1">
      <c r="A11" s="15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5"/>
      <c r="AL11" s="15"/>
    </row>
    <row r="12" spans="1:38" ht="15" customHeight="1">
      <c r="A12" s="15"/>
      <c r="B12" s="22"/>
      <c r="C12" s="23"/>
      <c r="D12" s="23"/>
      <c r="E12" s="23"/>
      <c r="F12" s="24" t="s">
        <v>1164</v>
      </c>
      <c r="G12" s="58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4"/>
      <c r="AL12" s="15"/>
    </row>
    <row r="13" spans="1:38" ht="4.5" customHeight="1">
      <c r="A13" s="15"/>
      <c r="B13" s="22"/>
      <c r="C13" s="23"/>
      <c r="D13" s="23"/>
      <c r="E13" s="23"/>
      <c r="F13" s="23"/>
      <c r="G13" s="23"/>
      <c r="H13" s="23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9"/>
      <c r="AL13" s="15"/>
    </row>
    <row r="14" spans="1:38" ht="15" customHeight="1">
      <c r="A14" s="15"/>
      <c r="B14" s="18" t="s">
        <v>2715</v>
      </c>
      <c r="C14" s="19" t="s">
        <v>1336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1"/>
      <c r="AL14" s="15"/>
    </row>
    <row r="15" spans="1:38" ht="4.5" customHeight="1">
      <c r="A15" s="15"/>
      <c r="B15" s="22"/>
      <c r="C15" s="23"/>
      <c r="D15" s="23"/>
      <c r="E15" s="23"/>
      <c r="F15" s="23"/>
      <c r="G15" s="23"/>
      <c r="H15" s="23"/>
      <c r="I15" s="23"/>
      <c r="J15" s="23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9"/>
      <c r="AL15" s="15"/>
    </row>
    <row r="16" spans="1:38" ht="15" customHeight="1">
      <c r="A16" s="15"/>
      <c r="B16" s="22"/>
      <c r="C16" s="23"/>
      <c r="D16" s="58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60"/>
      <c r="W16" s="37"/>
      <c r="X16" s="68" t="s">
        <v>2740</v>
      </c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69"/>
      <c r="AL16" s="15"/>
    </row>
    <row r="17" spans="1:38" ht="4.5" customHeight="1">
      <c r="A17" s="15"/>
      <c r="B17" s="22"/>
      <c r="C17" s="23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28"/>
      <c r="AJ17" s="28"/>
      <c r="AK17" s="29"/>
      <c r="AL17" s="15"/>
    </row>
    <row r="18" spans="1:38" ht="15" customHeight="1">
      <c r="A18" s="15"/>
      <c r="B18" s="22"/>
      <c r="C18" s="23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7"/>
      <c r="W18" s="9"/>
      <c r="X18" s="68" t="s">
        <v>2739</v>
      </c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69"/>
      <c r="AL18" s="15"/>
    </row>
    <row r="19" spans="1:38" ht="4.5" customHeight="1">
      <c r="A19" s="15"/>
      <c r="B19" s="22"/>
      <c r="C19" s="23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28"/>
      <c r="AJ19" s="28"/>
      <c r="AK19" s="29"/>
      <c r="AL19" s="15"/>
    </row>
    <row r="20" spans="1:38" ht="15" customHeight="1">
      <c r="A20" s="15"/>
      <c r="B20" s="22"/>
      <c r="C20" s="23"/>
      <c r="D20" s="65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7"/>
      <c r="W20" s="38"/>
      <c r="X20" s="68" t="s">
        <v>1365</v>
      </c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69"/>
      <c r="AL20" s="15"/>
    </row>
    <row r="21" spans="1:38" ht="4.5" customHeight="1">
      <c r="A21" s="15"/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5"/>
      <c r="AL21" s="15"/>
    </row>
    <row r="22" spans="1:38" ht="15" customHeight="1">
      <c r="A22" s="15"/>
      <c r="B22" s="18" t="s">
        <v>2716</v>
      </c>
      <c r="C22" s="19" t="s">
        <v>2713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1"/>
      <c r="AL22" s="15"/>
    </row>
    <row r="23" spans="1:38" ht="4.5" customHeight="1">
      <c r="A23" s="15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5"/>
      <c r="AL23" s="15"/>
    </row>
    <row r="24" spans="1:38" ht="15" customHeight="1">
      <c r="A24" s="15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6" t="s">
        <v>1168</v>
      </c>
      <c r="R24" s="58"/>
      <c r="S24" s="61"/>
      <c r="T24" s="61"/>
      <c r="U24" s="61"/>
      <c r="V24" s="62"/>
      <c r="W24" s="23"/>
      <c r="X24" s="23"/>
      <c r="Y24" s="23"/>
      <c r="Z24" s="23"/>
      <c r="AA24" s="23"/>
      <c r="AB24" s="23"/>
      <c r="AC24" s="24" t="s">
        <v>1167</v>
      </c>
      <c r="AD24" s="55"/>
      <c r="AE24" s="56"/>
      <c r="AF24" s="56"/>
      <c r="AG24" s="56"/>
      <c r="AH24" s="56"/>
      <c r="AI24" s="56"/>
      <c r="AJ24" s="56"/>
      <c r="AK24" s="57"/>
      <c r="AL24" s="15"/>
    </row>
    <row r="25" spans="1:38" ht="4.5" customHeight="1">
      <c r="A25" s="15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5"/>
      <c r="AL25" s="15"/>
    </row>
    <row r="26" spans="1:38" ht="15" customHeight="1">
      <c r="A26" s="15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6" t="s">
        <v>1166</v>
      </c>
      <c r="R26" s="58"/>
      <c r="S26" s="61"/>
      <c r="T26" s="61"/>
      <c r="U26" s="61"/>
      <c r="V26" s="62"/>
      <c r="W26" s="23"/>
      <c r="X26" s="23"/>
      <c r="Y26" s="23"/>
      <c r="Z26" s="23"/>
      <c r="AA26" s="23"/>
      <c r="AB26" s="23"/>
      <c r="AC26" s="26" t="s">
        <v>1170</v>
      </c>
      <c r="AD26" s="52"/>
      <c r="AE26" s="53"/>
      <c r="AF26" s="53"/>
      <c r="AG26" s="53"/>
      <c r="AH26" s="53"/>
      <c r="AI26" s="53"/>
      <c r="AJ26" s="53"/>
      <c r="AK26" s="54"/>
      <c r="AL26" s="15"/>
    </row>
    <row r="27" spans="1:38" ht="4.5" customHeight="1">
      <c r="A27" s="15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5"/>
      <c r="AL27" s="15"/>
    </row>
    <row r="28" spans="1:38" ht="15" customHeight="1">
      <c r="A28" s="15"/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6" t="s">
        <v>1169</v>
      </c>
      <c r="R28" s="58"/>
      <c r="S28" s="61"/>
      <c r="T28" s="61"/>
      <c r="U28" s="61"/>
      <c r="V28" s="62"/>
      <c r="W28" s="23"/>
      <c r="X28" s="68" t="s">
        <v>1366</v>
      </c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69"/>
      <c r="AL28" s="15"/>
    </row>
    <row r="29" spans="1:38" ht="4.5" customHeight="1">
      <c r="A29" s="15"/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5"/>
      <c r="AL29" s="15"/>
    </row>
    <row r="30" spans="1:38" ht="15" customHeight="1">
      <c r="A30" s="15"/>
      <c r="B30" s="18" t="s">
        <v>1342</v>
      </c>
      <c r="C30" s="19" t="s">
        <v>1353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1"/>
      <c r="AL30" s="15"/>
    </row>
    <row r="31" spans="1:38" ht="6" customHeight="1">
      <c r="A31" s="1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2"/>
      <c r="AL31" s="15"/>
    </row>
    <row r="32" spans="1:38" ht="36" customHeight="1">
      <c r="A32" s="15"/>
      <c r="B32" s="30"/>
      <c r="C32" s="31"/>
      <c r="D32" s="71" t="s">
        <v>1344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3"/>
      <c r="R32" s="31"/>
      <c r="S32" s="71" t="s">
        <v>1368</v>
      </c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5"/>
      <c r="AE32" s="33"/>
      <c r="AF32" s="71" t="s">
        <v>1345</v>
      </c>
      <c r="AG32" s="74"/>
      <c r="AH32" s="74"/>
      <c r="AI32" s="74"/>
      <c r="AJ32" s="75"/>
      <c r="AK32" s="32"/>
      <c r="AL32" s="15"/>
    </row>
    <row r="33" spans="1:38" ht="4.5" customHeight="1">
      <c r="A33" s="15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5"/>
      <c r="AL33" s="15"/>
    </row>
    <row r="34" spans="1:38" ht="24" customHeight="1">
      <c r="A34" s="15"/>
      <c r="B34" s="41" t="s">
        <v>1343</v>
      </c>
      <c r="C34" s="43"/>
      <c r="D34" s="86" t="s">
        <v>2764</v>
      </c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4"/>
      <c r="AL34" s="15"/>
    </row>
    <row r="35" spans="1:38" ht="4.5" customHeight="1">
      <c r="A35" s="15"/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5"/>
      <c r="AL35" s="15"/>
    </row>
    <row r="36" spans="1:38" ht="24" customHeight="1">
      <c r="A36" s="15"/>
      <c r="B36" s="41" t="s">
        <v>1346</v>
      </c>
      <c r="C36" s="43"/>
      <c r="D36" s="86" t="s">
        <v>2764</v>
      </c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4"/>
      <c r="AL36" s="15"/>
    </row>
    <row r="37" spans="1:38" ht="4.5" customHeight="1">
      <c r="A37" s="15"/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5"/>
      <c r="AL37" s="15"/>
    </row>
    <row r="38" spans="1:38" ht="24" customHeight="1">
      <c r="A38" s="15"/>
      <c r="B38" s="41" t="s">
        <v>1347</v>
      </c>
      <c r="C38" s="43"/>
      <c r="D38" s="86" t="s">
        <v>2764</v>
      </c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4"/>
      <c r="AL38" s="15"/>
    </row>
    <row r="39" spans="1:38" ht="4.5" customHeight="1">
      <c r="A39" s="15"/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5"/>
      <c r="AL39" s="15"/>
    </row>
    <row r="40" spans="1:38" ht="24" customHeight="1">
      <c r="A40" s="15"/>
      <c r="B40" s="41" t="s">
        <v>1348</v>
      </c>
      <c r="C40" s="43"/>
      <c r="D40" s="87" t="s">
        <v>2764</v>
      </c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4"/>
      <c r="AL40" s="15"/>
    </row>
    <row r="41" spans="1:38" ht="4.5" customHeight="1">
      <c r="A41" s="15"/>
      <c r="B41" s="22"/>
      <c r="C41" s="43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4"/>
      <c r="AL41" s="15"/>
    </row>
    <row r="42" spans="1:38" ht="24" customHeight="1">
      <c r="A42" s="15"/>
      <c r="B42" s="41" t="s">
        <v>1349</v>
      </c>
      <c r="C42" s="43"/>
      <c r="D42" s="86" t="s">
        <v>2764</v>
      </c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4"/>
      <c r="AL42" s="15"/>
    </row>
    <row r="43" spans="1:38" ht="4.5" customHeight="1">
      <c r="A43" s="15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5"/>
      <c r="AL43" s="15"/>
    </row>
    <row r="44" spans="1:38" ht="24" customHeight="1">
      <c r="A44" s="15"/>
      <c r="B44" s="41" t="s">
        <v>1350</v>
      </c>
      <c r="C44" s="43"/>
      <c r="D44" s="86" t="s">
        <v>2764</v>
      </c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4"/>
      <c r="AL44" s="15"/>
    </row>
    <row r="45" spans="1:38" ht="4.5" customHeight="1">
      <c r="A45" s="15"/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5"/>
      <c r="AL45" s="15"/>
    </row>
    <row r="46" spans="1:38" ht="24" customHeight="1">
      <c r="A46" s="15"/>
      <c r="B46" s="41" t="s">
        <v>1351</v>
      </c>
      <c r="C46" s="43"/>
      <c r="D46" s="86" t="s">
        <v>2764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4"/>
      <c r="AL46" s="15"/>
    </row>
    <row r="47" spans="1:38" ht="4.5" customHeight="1">
      <c r="A47" s="15"/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5"/>
      <c r="AL47" s="15"/>
    </row>
    <row r="48" spans="1:38" ht="24" customHeight="1">
      <c r="A48" s="15"/>
      <c r="B48" s="41" t="s">
        <v>1352</v>
      </c>
      <c r="C48" s="43"/>
      <c r="D48" s="86" t="s">
        <v>2764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4"/>
      <c r="AL48" s="15"/>
    </row>
    <row r="49" spans="1:38" ht="6" customHeight="1">
      <c r="A49" s="15"/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5"/>
      <c r="AL49" s="15"/>
    </row>
    <row r="50" spans="1:38" ht="15" customHeight="1">
      <c r="A50" s="15"/>
      <c r="B50" s="18" t="s">
        <v>1355</v>
      </c>
      <c r="C50" s="19" t="s">
        <v>1360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1"/>
      <c r="AL50" s="15"/>
    </row>
    <row r="51" spans="1:38" ht="4.5" customHeight="1">
      <c r="A51" s="15"/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5"/>
      <c r="AL51" s="15"/>
    </row>
    <row r="52" spans="1:38" ht="52.5" customHeight="1">
      <c r="A52" s="15"/>
      <c r="B52" s="39"/>
      <c r="C52" s="82" t="s">
        <v>1358</v>
      </c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40"/>
      <c r="AL52" s="34"/>
    </row>
    <row r="53" spans="1:38" ht="49.5" customHeight="1" thickBot="1">
      <c r="A53" s="15"/>
      <c r="B53" s="22"/>
      <c r="C53" s="84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17"/>
      <c r="U53" s="84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29"/>
      <c r="AL53" s="15"/>
    </row>
    <row r="54" spans="1:38" ht="14.25" customHeight="1">
      <c r="A54" s="15"/>
      <c r="B54" s="22"/>
      <c r="C54" s="11" t="s">
        <v>1357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S54" s="35" t="s">
        <v>1354</v>
      </c>
      <c r="U54" s="11" t="s">
        <v>1359</v>
      </c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35" t="s">
        <v>1354</v>
      </c>
      <c r="AK54" s="25"/>
      <c r="AL54" s="15"/>
    </row>
    <row r="55" spans="1:38" ht="17.25" customHeight="1" hidden="1">
      <c r="A55" s="15"/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5"/>
      <c r="AL55" s="15"/>
    </row>
    <row r="56" spans="1:38" ht="8.25" customHeight="1">
      <c r="A56" s="15"/>
      <c r="B56" s="79" t="s">
        <v>1361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1"/>
      <c r="AL56" s="15"/>
    </row>
    <row r="57" spans="1:38" ht="16.5" customHeight="1">
      <c r="A57" s="15"/>
      <c r="B57" s="76" t="s">
        <v>1367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8"/>
      <c r="AL57" s="15"/>
    </row>
    <row r="58" spans="1:38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</row>
  </sheetData>
  <sheetProtection password="E928" sheet="1" objects="1" scenarios="1"/>
  <mergeCells count="38">
    <mergeCell ref="B57:AK57"/>
    <mergeCell ref="B56:AK56"/>
    <mergeCell ref="C52:AJ52"/>
    <mergeCell ref="U53:AJ53"/>
    <mergeCell ref="C53:S53"/>
    <mergeCell ref="R28:V28"/>
    <mergeCell ref="R26:V26"/>
    <mergeCell ref="X28:AK28"/>
    <mergeCell ref="D32:Q32"/>
    <mergeCell ref="S32:AD32"/>
    <mergeCell ref="AF32:AJ32"/>
    <mergeCell ref="G10:K10"/>
    <mergeCell ref="G6:R6"/>
    <mergeCell ref="Z6:AK6"/>
    <mergeCell ref="O10:Z10"/>
    <mergeCell ref="AD10:AK10"/>
    <mergeCell ref="G8:R8"/>
    <mergeCell ref="D16:V16"/>
    <mergeCell ref="R24:V24"/>
    <mergeCell ref="G12:AK12"/>
    <mergeCell ref="D18:V18"/>
    <mergeCell ref="X16:AK16"/>
    <mergeCell ref="X18:AK18"/>
    <mergeCell ref="X20:AK20"/>
    <mergeCell ref="D20:V20"/>
    <mergeCell ref="AH1:AK1"/>
    <mergeCell ref="X8:AK8"/>
    <mergeCell ref="AD26:AK26"/>
    <mergeCell ref="AD24:AK24"/>
    <mergeCell ref="D46:P46"/>
    <mergeCell ref="D48:P48"/>
    <mergeCell ref="D34:P34"/>
    <mergeCell ref="D36:P36"/>
    <mergeCell ref="D38:P38"/>
    <mergeCell ref="D40:P40"/>
    <mergeCell ref="D41:P41"/>
    <mergeCell ref="D42:P42"/>
    <mergeCell ref="D44:P44"/>
  </mergeCells>
  <printOptions horizontalCentered="1" verticalCentered="1"/>
  <pageMargins left="0.25" right="0.25" top="0.5" bottom="0.5" header="0.5" footer="0.5"/>
  <pageSetup fitToHeight="1" fitToWidth="1"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87"/>
  <sheetViews>
    <sheetView workbookViewId="0" topLeftCell="A1">
      <selection activeCell="C1" sqref="C1"/>
    </sheetView>
  </sheetViews>
  <sheetFormatPr defaultColWidth="9.140625" defaultRowHeight="12.75"/>
  <cols>
    <col min="1" max="1" width="8.140625" style="7" bestFit="1" customWidth="1"/>
    <col min="2" max="2" width="41.00390625" style="7" bestFit="1" customWidth="1"/>
    <col min="3" max="16384" width="9.140625" style="7" customWidth="1"/>
  </cols>
  <sheetData>
    <row r="1" ht="12.75">
      <c r="C1" s="8" t="s">
        <v>1156</v>
      </c>
    </row>
    <row r="2" spans="1:13" ht="12">
      <c r="A2" s="6" t="s">
        <v>1171</v>
      </c>
      <c r="B2" s="6" t="s">
        <v>1172</v>
      </c>
      <c r="C2" s="7" t="str">
        <f>CONCATENATE(A2,"  ",B2)</f>
        <v>100BRD  Board of Trustees (BRD)</v>
      </c>
      <c r="J2" s="10" t="s">
        <v>1337</v>
      </c>
      <c r="M2" s="10" t="s">
        <v>1339</v>
      </c>
    </row>
    <row r="3" spans="1:13" ht="12">
      <c r="A3" s="6" t="s">
        <v>1173</v>
      </c>
      <c r="B3" s="6" t="s">
        <v>1174</v>
      </c>
      <c r="C3" s="7" t="str">
        <f aca="true" t="shared" si="0" ref="C3:C66">CONCATENATE(A3,"  ",B3)</f>
        <v>100DIV  President's Division (DIV)</v>
      </c>
      <c r="J3" s="10" t="s">
        <v>1338</v>
      </c>
      <c r="M3" s="10" t="s">
        <v>1340</v>
      </c>
    </row>
    <row r="4" spans="1:13" ht="12">
      <c r="A4" s="6" t="s">
        <v>1175</v>
      </c>
      <c r="B4" s="6" t="s">
        <v>1176</v>
      </c>
      <c r="C4" s="7" t="str">
        <f t="shared" si="0"/>
        <v>10100A  President's Area (A)</v>
      </c>
      <c r="M4" s="10" t="s">
        <v>1341</v>
      </c>
    </row>
    <row r="5" spans="1:3" ht="12">
      <c r="A5" s="6" t="s">
        <v>1177</v>
      </c>
      <c r="B5" s="6" t="s">
        <v>1178</v>
      </c>
      <c r="C5" s="7" t="str">
        <f t="shared" si="0"/>
        <v>10110R  President's Office (R)</v>
      </c>
    </row>
    <row r="6" spans="1:3" ht="12">
      <c r="A6" s="6" t="s">
        <v>1179</v>
      </c>
      <c r="B6" s="6" t="s">
        <v>1180</v>
      </c>
      <c r="C6" s="7" t="str">
        <f t="shared" si="0"/>
        <v>10110D  President's Office (D)</v>
      </c>
    </row>
    <row r="7" spans="1:3" ht="12">
      <c r="A7" s="6">
        <v>101100</v>
      </c>
      <c r="B7" s="6" t="s">
        <v>1181</v>
      </c>
      <c r="C7" s="7" t="str">
        <f t="shared" si="0"/>
        <v>101100  President's Office</v>
      </c>
    </row>
    <row r="8" spans="1:3" ht="12">
      <c r="A8" s="6" t="s">
        <v>1182</v>
      </c>
      <c r="B8" s="6" t="s">
        <v>1183</v>
      </c>
      <c r="C8" s="7" t="str">
        <f t="shared" si="0"/>
        <v>10110P  President's Office (P)</v>
      </c>
    </row>
    <row r="9" spans="1:3" ht="12">
      <c r="A9" s="6" t="s">
        <v>1184</v>
      </c>
      <c r="B9" s="6" t="s">
        <v>1185</v>
      </c>
      <c r="C9" s="7" t="str">
        <f t="shared" si="0"/>
        <v>10110E  President's Office (E)</v>
      </c>
    </row>
    <row r="10" spans="1:3" ht="12">
      <c r="A10" s="6" t="s">
        <v>1186</v>
      </c>
      <c r="B10" s="6" t="s">
        <v>1187</v>
      </c>
      <c r="C10" s="7" t="str">
        <f t="shared" si="0"/>
        <v>10110G  President's Office (G)</v>
      </c>
    </row>
    <row r="11" spans="1:3" ht="12">
      <c r="A11" s="6">
        <v>101101</v>
      </c>
      <c r="B11" s="6" t="s">
        <v>1188</v>
      </c>
      <c r="C11" s="7" t="str">
        <f t="shared" si="0"/>
        <v>101101  President's Discretionary Fund</v>
      </c>
    </row>
    <row r="12" spans="1:3" ht="12">
      <c r="A12" s="6" t="s">
        <v>1189</v>
      </c>
      <c r="B12" s="6" t="s">
        <v>1190</v>
      </c>
      <c r="C12" s="7" t="str">
        <f t="shared" si="0"/>
        <v>10110M  President's Office (M)</v>
      </c>
    </row>
    <row r="13" spans="1:3" ht="12">
      <c r="A13" s="6">
        <v>101102</v>
      </c>
      <c r="B13" s="6" t="s">
        <v>1191</v>
      </c>
      <c r="C13" s="7" t="str">
        <f t="shared" si="0"/>
        <v>101102  Alpha Sigma Nu Plaque Fund</v>
      </c>
    </row>
    <row r="14" spans="1:3" ht="12">
      <c r="A14" s="6" t="s">
        <v>1192</v>
      </c>
      <c r="B14" s="6" t="s">
        <v>1193</v>
      </c>
      <c r="C14" s="7" t="str">
        <f t="shared" si="0"/>
        <v>10120R  Secretary to Board of Trustees (R)</v>
      </c>
    </row>
    <row r="15" spans="1:3" ht="12">
      <c r="A15" s="6" t="s">
        <v>1194</v>
      </c>
      <c r="B15" s="6" t="s">
        <v>1195</v>
      </c>
      <c r="C15" s="7" t="str">
        <f t="shared" si="0"/>
        <v>10120D  Secretary to Board of Trustees (D)</v>
      </c>
    </row>
    <row r="16" spans="1:3" ht="12">
      <c r="A16" s="6">
        <v>101200</v>
      </c>
      <c r="B16" s="6" t="s">
        <v>1196</v>
      </c>
      <c r="C16" s="7" t="str">
        <f t="shared" si="0"/>
        <v>101200  Secretary to Board of Trustees</v>
      </c>
    </row>
    <row r="17" spans="1:3" ht="12">
      <c r="A17" s="6" t="s">
        <v>1197</v>
      </c>
      <c r="B17" s="6" t="s">
        <v>1198</v>
      </c>
      <c r="C17" s="7" t="str">
        <f t="shared" si="0"/>
        <v>10120P  Secretary to Board of Trustees (P)</v>
      </c>
    </row>
    <row r="18" spans="1:3" ht="12">
      <c r="A18" s="6" t="s">
        <v>1199</v>
      </c>
      <c r="B18" s="6" t="s">
        <v>1200</v>
      </c>
      <c r="C18" s="7" t="str">
        <f t="shared" si="0"/>
        <v>10120E  Secretary to Board of Trustees (E)</v>
      </c>
    </row>
    <row r="19" spans="1:3" ht="12">
      <c r="A19" s="6" t="s">
        <v>1201</v>
      </c>
      <c r="B19" s="6" t="s">
        <v>1202</v>
      </c>
      <c r="C19" s="7" t="str">
        <f t="shared" si="0"/>
        <v>10120G  Secretary to Board of Trustees (G)</v>
      </c>
    </row>
    <row r="20" spans="1:3" ht="12">
      <c r="A20" s="6" t="s">
        <v>1203</v>
      </c>
      <c r="B20" s="6" t="s">
        <v>1204</v>
      </c>
      <c r="C20" s="7" t="str">
        <f t="shared" si="0"/>
        <v>10120M  Secretary to Board of Trustees (M)</v>
      </c>
    </row>
    <row r="21" spans="1:3" ht="12">
      <c r="A21" s="6">
        <v>101201</v>
      </c>
      <c r="B21" s="6" t="s">
        <v>1205</v>
      </c>
      <c r="C21" s="7" t="str">
        <f t="shared" si="0"/>
        <v>101201  Board of Trustees-Annual Trip</v>
      </c>
    </row>
    <row r="22" spans="1:3" ht="12">
      <c r="A22" s="6" t="s">
        <v>1206</v>
      </c>
      <c r="B22" s="6" t="s">
        <v>1207</v>
      </c>
      <c r="C22" s="7" t="str">
        <f t="shared" si="0"/>
        <v>10130R  University Legal Counsel (R)</v>
      </c>
    </row>
    <row r="23" spans="1:3" ht="12">
      <c r="A23" s="6" t="s">
        <v>1208</v>
      </c>
      <c r="B23" s="6" t="s">
        <v>1209</v>
      </c>
      <c r="C23" s="7" t="str">
        <f t="shared" si="0"/>
        <v>10130D  University Legal Counsel (D)</v>
      </c>
    </row>
    <row r="24" spans="1:3" ht="12">
      <c r="A24" s="6">
        <v>101300</v>
      </c>
      <c r="B24" s="6" t="s">
        <v>1210</v>
      </c>
      <c r="C24" s="7" t="str">
        <f t="shared" si="0"/>
        <v>101300  University Legal Counsel</v>
      </c>
    </row>
    <row r="25" spans="1:3" ht="12">
      <c r="A25" s="6" t="s">
        <v>1211</v>
      </c>
      <c r="B25" s="6" t="s">
        <v>1212</v>
      </c>
      <c r="C25" s="7" t="str">
        <f t="shared" si="0"/>
        <v>10130P  University Legal Counsel (P)</v>
      </c>
    </row>
    <row r="26" spans="1:3" ht="12">
      <c r="A26" s="6" t="s">
        <v>1213</v>
      </c>
      <c r="B26" s="6" t="s">
        <v>1214</v>
      </c>
      <c r="C26" s="7" t="str">
        <f t="shared" si="0"/>
        <v>10140R  University Mission (R)</v>
      </c>
    </row>
    <row r="27" spans="1:3" ht="12">
      <c r="A27" s="6" t="s">
        <v>1215</v>
      </c>
      <c r="B27" s="6" t="s">
        <v>1216</v>
      </c>
      <c r="C27" s="7" t="str">
        <f t="shared" si="0"/>
        <v>10140D  University Mission (D)</v>
      </c>
    </row>
    <row r="28" spans="1:3" ht="12">
      <c r="A28" s="6">
        <v>101400</v>
      </c>
      <c r="B28" s="6" t="s">
        <v>1217</v>
      </c>
      <c r="C28" s="7" t="str">
        <f t="shared" si="0"/>
        <v>101400  University Mission</v>
      </c>
    </row>
    <row r="29" spans="1:3" ht="12">
      <c r="A29" s="6" t="s">
        <v>1218</v>
      </c>
      <c r="B29" s="6" t="s">
        <v>1219</v>
      </c>
      <c r="C29" s="7" t="str">
        <f t="shared" si="0"/>
        <v>10140P  University Mission (P)</v>
      </c>
    </row>
    <row r="30" spans="1:3" ht="12">
      <c r="A30" s="6" t="s">
        <v>1220</v>
      </c>
      <c r="B30" s="6" t="s">
        <v>1221</v>
      </c>
      <c r="C30" s="7" t="str">
        <f t="shared" si="0"/>
        <v>10160R  Accreditation (R)</v>
      </c>
    </row>
    <row r="31" spans="1:3" ht="12">
      <c r="A31" s="6" t="s">
        <v>1222</v>
      </c>
      <c r="B31" s="6" t="s">
        <v>1223</v>
      </c>
      <c r="C31" s="7" t="str">
        <f t="shared" si="0"/>
        <v>10160D  Accreditation (D)</v>
      </c>
    </row>
    <row r="32" spans="1:3" ht="12">
      <c r="A32" s="6">
        <v>101600</v>
      </c>
      <c r="B32" s="6" t="s">
        <v>1224</v>
      </c>
      <c r="C32" s="7" t="str">
        <f t="shared" si="0"/>
        <v>101600  Accreditation</v>
      </c>
    </row>
    <row r="33" spans="1:3" ht="12">
      <c r="A33" s="6" t="s">
        <v>1225</v>
      </c>
      <c r="B33" s="6" t="s">
        <v>1226</v>
      </c>
      <c r="C33" s="7" t="str">
        <f t="shared" si="0"/>
        <v>10160P  Accreditation (P)</v>
      </c>
    </row>
    <row r="34" spans="1:3" ht="12">
      <c r="A34" s="6" t="s">
        <v>1227</v>
      </c>
      <c r="B34" s="6" t="s">
        <v>1228</v>
      </c>
      <c r="C34" s="7" t="str">
        <f t="shared" si="0"/>
        <v>10900A  President-General Administration(A)</v>
      </c>
    </row>
    <row r="35" spans="1:3" ht="12">
      <c r="A35" s="6">
        <v>109100</v>
      </c>
      <c r="B35" s="6" t="s">
        <v>1229</v>
      </c>
      <c r="C35" s="7" t="str">
        <f t="shared" si="0"/>
        <v>109100  President-General Administration</v>
      </c>
    </row>
    <row r="36" spans="1:3" ht="12">
      <c r="A36" s="6">
        <v>109300</v>
      </c>
      <c r="B36" s="6" t="s">
        <v>1230</v>
      </c>
      <c r="C36" s="7" t="str">
        <f t="shared" si="0"/>
        <v>109300  President-IT Services</v>
      </c>
    </row>
    <row r="37" spans="1:3" ht="12">
      <c r="A37" s="6">
        <v>109500</v>
      </c>
      <c r="B37" s="6" t="s">
        <v>1231</v>
      </c>
      <c r="C37" s="7" t="str">
        <f t="shared" si="0"/>
        <v>109500  President-Depreciation</v>
      </c>
    </row>
    <row r="38" spans="1:3" ht="12">
      <c r="A38" s="6" t="s">
        <v>1232</v>
      </c>
      <c r="B38" s="6" t="s">
        <v>1233</v>
      </c>
      <c r="C38" s="7" t="str">
        <f t="shared" si="0"/>
        <v>200DIV  Academic Division (DIV)</v>
      </c>
    </row>
    <row r="39" spans="1:3" ht="12">
      <c r="A39" s="6" t="s">
        <v>1234</v>
      </c>
      <c r="B39" s="6" t="s">
        <v>1235</v>
      </c>
      <c r="C39" s="7" t="str">
        <f t="shared" si="0"/>
        <v>20100A  Academic Vice President's Area (A)</v>
      </c>
    </row>
    <row r="40" spans="1:3" ht="12">
      <c r="A40" s="6" t="s">
        <v>1236</v>
      </c>
      <c r="B40" s="6" t="s">
        <v>1237</v>
      </c>
      <c r="C40" s="7" t="str">
        <f t="shared" si="0"/>
        <v>20110R  Academic Vice President's Office(R)</v>
      </c>
    </row>
    <row r="41" spans="1:3" ht="12">
      <c r="A41" s="6" t="s">
        <v>1238</v>
      </c>
      <c r="B41" s="6" t="s">
        <v>1239</v>
      </c>
      <c r="C41" s="7" t="str">
        <f t="shared" si="0"/>
        <v>20110D  Academic Vice President's Office(D)</v>
      </c>
    </row>
    <row r="42" spans="1:3" ht="12">
      <c r="A42" s="6">
        <v>201100</v>
      </c>
      <c r="B42" s="6" t="s">
        <v>1240</v>
      </c>
      <c r="C42" s="7" t="str">
        <f t="shared" si="0"/>
        <v>201100  Academic Vice President's Office</v>
      </c>
    </row>
    <row r="43" spans="1:3" ht="12">
      <c r="A43" s="6" t="s">
        <v>1241</v>
      </c>
      <c r="B43" s="6" t="s">
        <v>1242</v>
      </c>
      <c r="C43" s="7" t="str">
        <f t="shared" si="0"/>
        <v>20110P  Academic Vice President's Office(P)</v>
      </c>
    </row>
    <row r="44" spans="1:3" ht="12">
      <c r="A44" s="6" t="s">
        <v>1243</v>
      </c>
      <c r="B44" s="6" t="s">
        <v>1244</v>
      </c>
      <c r="C44" s="7" t="str">
        <f t="shared" si="0"/>
        <v>20120R  Faculty Forum (R)</v>
      </c>
    </row>
    <row r="45" spans="1:3" ht="12">
      <c r="A45" s="6" t="s">
        <v>1245</v>
      </c>
      <c r="B45" s="6" t="s">
        <v>1246</v>
      </c>
      <c r="C45" s="7" t="str">
        <f t="shared" si="0"/>
        <v>20120D  Faculty Forum (D)</v>
      </c>
    </row>
    <row r="46" spans="1:3" ht="12">
      <c r="A46" s="6">
        <v>201200</v>
      </c>
      <c r="B46" s="6" t="s">
        <v>1247</v>
      </c>
      <c r="C46" s="7" t="str">
        <f t="shared" si="0"/>
        <v>201200  Faculty Forum</v>
      </c>
    </row>
    <row r="47" spans="1:3" ht="12">
      <c r="A47" s="6" t="s">
        <v>1248</v>
      </c>
      <c r="B47" s="6" t="s">
        <v>1249</v>
      </c>
      <c r="C47" s="7" t="str">
        <f t="shared" si="0"/>
        <v>20120P  Faculty Forum (P)</v>
      </c>
    </row>
    <row r="48" spans="1:3" ht="12">
      <c r="A48" s="6" t="s">
        <v>1250</v>
      </c>
      <c r="B48" s="6" t="s">
        <v>1251</v>
      </c>
      <c r="C48" s="7" t="str">
        <f t="shared" si="0"/>
        <v>20130R  Faculty Service Committee (R)</v>
      </c>
    </row>
    <row r="49" spans="1:3" ht="12">
      <c r="A49" s="6" t="s">
        <v>1252</v>
      </c>
      <c r="B49" s="6" t="s">
        <v>1253</v>
      </c>
      <c r="C49" s="7" t="str">
        <f t="shared" si="0"/>
        <v>20130D  Faculty Service Committee (D)</v>
      </c>
    </row>
    <row r="50" spans="1:3" ht="12">
      <c r="A50" s="6">
        <v>201300</v>
      </c>
      <c r="B50" s="6" t="s">
        <v>1254</v>
      </c>
      <c r="C50" s="7" t="str">
        <f t="shared" si="0"/>
        <v>201300  Faculty Service Committee</v>
      </c>
    </row>
    <row r="51" spans="1:3" ht="12">
      <c r="A51" s="6" t="s">
        <v>1255</v>
      </c>
      <c r="B51" s="6" t="s">
        <v>1256</v>
      </c>
      <c r="C51" s="7" t="str">
        <f t="shared" si="0"/>
        <v>20130P  Faculty Service Committee (P)</v>
      </c>
    </row>
    <row r="52" spans="1:3" ht="12">
      <c r="A52" s="6" t="s">
        <v>1257</v>
      </c>
      <c r="B52" s="6" t="s">
        <v>1258</v>
      </c>
      <c r="C52" s="7" t="str">
        <f t="shared" si="0"/>
        <v>20130E  Faculty Service Committee (E)</v>
      </c>
    </row>
    <row r="53" spans="1:3" ht="12">
      <c r="A53" s="6" t="s">
        <v>1259</v>
      </c>
      <c r="B53" s="6" t="s">
        <v>1260</v>
      </c>
      <c r="C53" s="7" t="str">
        <f t="shared" si="0"/>
        <v>20130G  Faculty Service Committee (G)</v>
      </c>
    </row>
    <row r="54" spans="1:3" ht="12">
      <c r="A54" s="6" t="s">
        <v>1261</v>
      </c>
      <c r="B54" s="6" t="s">
        <v>1262</v>
      </c>
      <c r="C54" s="7" t="str">
        <f t="shared" si="0"/>
        <v>20130M  Faculty Service Committee (M)</v>
      </c>
    </row>
    <row r="55" spans="1:3" ht="12">
      <c r="A55" s="6">
        <v>201301</v>
      </c>
      <c r="B55" s="6" t="s">
        <v>1263</v>
      </c>
      <c r="C55" s="7" t="str">
        <f t="shared" si="0"/>
        <v>201301  Faculty Service Com Funds-Milota</v>
      </c>
    </row>
    <row r="56" spans="1:3" ht="12">
      <c r="A56" s="6" t="s">
        <v>1264</v>
      </c>
      <c r="B56" s="6" t="s">
        <v>1265</v>
      </c>
      <c r="C56" s="7" t="str">
        <f t="shared" si="0"/>
        <v>20140R  General University Expense (R)</v>
      </c>
    </row>
    <row r="57" spans="1:3" ht="12">
      <c r="A57" s="6" t="s">
        <v>1266</v>
      </c>
      <c r="B57" s="6" t="s">
        <v>1267</v>
      </c>
      <c r="C57" s="7" t="str">
        <f t="shared" si="0"/>
        <v>20140D  General University Expense (D)</v>
      </c>
    </row>
    <row r="58" spans="1:3" ht="12">
      <c r="A58" s="6">
        <v>201400</v>
      </c>
      <c r="B58" s="6" t="s">
        <v>1268</v>
      </c>
      <c r="C58" s="7" t="str">
        <f t="shared" si="0"/>
        <v>201400  General University Expense</v>
      </c>
    </row>
    <row r="59" spans="1:3" ht="12">
      <c r="A59" s="6" t="s">
        <v>1269</v>
      </c>
      <c r="B59" s="6" t="s">
        <v>1270</v>
      </c>
      <c r="C59" s="7" t="str">
        <f t="shared" si="0"/>
        <v>20140P  General University Expense (P)</v>
      </c>
    </row>
    <row r="60" spans="1:3" ht="12">
      <c r="A60" s="6" t="s">
        <v>1271</v>
      </c>
      <c r="B60" s="6" t="s">
        <v>1272</v>
      </c>
      <c r="C60" s="7" t="str">
        <f t="shared" si="0"/>
        <v>20150R  Renovation Physical Facility (R)</v>
      </c>
    </row>
    <row r="61" spans="1:3" ht="12">
      <c r="A61" s="6" t="s">
        <v>1273</v>
      </c>
      <c r="B61" s="6" t="s">
        <v>1274</v>
      </c>
      <c r="C61" s="7" t="str">
        <f t="shared" si="0"/>
        <v>20150D  Renovation Physical Facility (D)</v>
      </c>
    </row>
    <row r="62" spans="1:3" ht="12">
      <c r="A62" s="6">
        <v>201500</v>
      </c>
      <c r="B62" s="6" t="s">
        <v>1275</v>
      </c>
      <c r="C62" s="7" t="str">
        <f t="shared" si="0"/>
        <v>201500  Renovation Physical Facility</v>
      </c>
    </row>
    <row r="63" spans="1:3" ht="12">
      <c r="A63" s="6" t="s">
        <v>1276</v>
      </c>
      <c r="B63" s="6" t="s">
        <v>1277</v>
      </c>
      <c r="C63" s="7" t="str">
        <f t="shared" si="0"/>
        <v>20150P  Renovation Physical Facility (P)</v>
      </c>
    </row>
    <row r="64" spans="1:3" ht="12">
      <c r="A64" s="6" t="s">
        <v>1278</v>
      </c>
      <c r="B64" s="6" t="s">
        <v>1279</v>
      </c>
      <c r="C64" s="7" t="str">
        <f t="shared" si="0"/>
        <v>20170R  Visiting Jesuit Fellowship (R)</v>
      </c>
    </row>
    <row r="65" spans="1:3" ht="12">
      <c r="A65" s="6" t="s">
        <v>1280</v>
      </c>
      <c r="B65" s="6" t="s">
        <v>1281</v>
      </c>
      <c r="C65" s="7" t="str">
        <f t="shared" si="0"/>
        <v>20170D  Visiting Jesuit Fellowship (D)</v>
      </c>
    </row>
    <row r="66" spans="1:3" ht="12">
      <c r="A66" s="6">
        <v>201700</v>
      </c>
      <c r="B66" s="6" t="s">
        <v>1282</v>
      </c>
      <c r="C66" s="7" t="str">
        <f t="shared" si="0"/>
        <v>201700  Visiting Jesuit Fellowship</v>
      </c>
    </row>
    <row r="67" spans="1:3" ht="12">
      <c r="A67" s="6" t="s">
        <v>1283</v>
      </c>
      <c r="B67" s="6" t="s">
        <v>1284</v>
      </c>
      <c r="C67" s="7" t="str">
        <f aca="true" t="shared" si="1" ref="C67:C130">CONCATENATE(A67,"  ",B67)</f>
        <v>20170P  Visiting Jesuit Fellowship (P)</v>
      </c>
    </row>
    <row r="68" spans="1:3" ht="12">
      <c r="A68" s="6" t="s">
        <v>1285</v>
      </c>
      <c r="B68" s="6" t="s">
        <v>1286</v>
      </c>
      <c r="C68" s="7" t="str">
        <f t="shared" si="1"/>
        <v>20300A  Associate Academic VP's Area (A)</v>
      </c>
    </row>
    <row r="69" spans="1:3" ht="12">
      <c r="A69" s="6" t="s">
        <v>1287</v>
      </c>
      <c r="B69" s="6" t="s">
        <v>1288</v>
      </c>
      <c r="C69" s="7" t="str">
        <f t="shared" si="1"/>
        <v>20310R  Associate Academic VP's Office (R)</v>
      </c>
    </row>
    <row r="70" spans="1:3" ht="12">
      <c r="A70" s="6" t="s">
        <v>1289</v>
      </c>
      <c r="B70" s="6" t="s">
        <v>1290</v>
      </c>
      <c r="C70" s="7" t="str">
        <f t="shared" si="1"/>
        <v>20310D  Associate Academic VP's Office (D)</v>
      </c>
    </row>
    <row r="71" spans="1:3" ht="12">
      <c r="A71" s="6">
        <v>203100</v>
      </c>
      <c r="B71" s="6" t="s">
        <v>1291</v>
      </c>
      <c r="C71" s="7" t="str">
        <f t="shared" si="1"/>
        <v>203100  Associate Academic VP's Office</v>
      </c>
    </row>
    <row r="72" spans="1:3" ht="12">
      <c r="A72" s="6" t="s">
        <v>1292</v>
      </c>
      <c r="B72" s="6" t="s">
        <v>1293</v>
      </c>
      <c r="C72" s="7" t="str">
        <f t="shared" si="1"/>
        <v>20310P  Associate Academic VP's Office (P)</v>
      </c>
    </row>
    <row r="73" spans="1:3" ht="12">
      <c r="A73" s="6" t="s">
        <v>1294</v>
      </c>
      <c r="B73" s="6" t="s">
        <v>1295</v>
      </c>
      <c r="C73" s="7" t="str">
        <f t="shared" si="1"/>
        <v>20320R  Center for Career Services (R)</v>
      </c>
    </row>
    <row r="74" spans="1:3" ht="12">
      <c r="A74" s="6" t="s">
        <v>1296</v>
      </c>
      <c r="B74" s="6" t="s">
        <v>1297</v>
      </c>
      <c r="C74" s="7" t="str">
        <f t="shared" si="1"/>
        <v>20320D  Center for Career Services (D)</v>
      </c>
    </row>
    <row r="75" spans="1:3" ht="12">
      <c r="A75" s="6">
        <v>203200</v>
      </c>
      <c r="B75" s="6" t="s">
        <v>1298</v>
      </c>
      <c r="C75" s="7" t="str">
        <f t="shared" si="1"/>
        <v>203200  Center for Career Services</v>
      </c>
    </row>
    <row r="76" spans="1:3" ht="12">
      <c r="A76" s="6" t="s">
        <v>1299</v>
      </c>
      <c r="B76" s="6" t="s">
        <v>1300</v>
      </c>
      <c r="C76" s="7" t="str">
        <f t="shared" si="1"/>
        <v>20320P  Center for Career Services (P)</v>
      </c>
    </row>
    <row r="77" spans="1:3" ht="12">
      <c r="A77" s="6" t="s">
        <v>1301</v>
      </c>
      <c r="B77" s="6" t="s">
        <v>1302</v>
      </c>
      <c r="C77" s="7" t="str">
        <f t="shared" si="1"/>
        <v>20320E  Center for Career Services (E)</v>
      </c>
    </row>
    <row r="78" spans="1:3" ht="12">
      <c r="A78" s="6" t="s">
        <v>1303</v>
      </c>
      <c r="B78" s="6" t="s">
        <v>1304</v>
      </c>
      <c r="C78" s="7" t="str">
        <f t="shared" si="1"/>
        <v>20320G  Center for Career Services (G)</v>
      </c>
    </row>
    <row r="79" spans="1:3" ht="12">
      <c r="A79" s="6">
        <v>203201</v>
      </c>
      <c r="B79" s="6" t="s">
        <v>1305</v>
      </c>
      <c r="C79" s="7" t="str">
        <f t="shared" si="1"/>
        <v>203201  Fenn Foundation Grant 010515-CCS</v>
      </c>
    </row>
    <row r="80" spans="1:3" ht="12">
      <c r="A80" s="6">
        <v>203202</v>
      </c>
      <c r="B80" s="6" t="s">
        <v>1306</v>
      </c>
      <c r="C80" s="7" t="str">
        <f t="shared" si="1"/>
        <v>203202  Fenn Foundation Grant 010520-CCS</v>
      </c>
    </row>
    <row r="81" spans="1:3" ht="12">
      <c r="A81" s="6">
        <v>203203</v>
      </c>
      <c r="B81" s="6" t="s">
        <v>1307</v>
      </c>
      <c r="C81" s="7" t="str">
        <f t="shared" si="1"/>
        <v>203203  Fenn Foundation Grant 010522-CCS</v>
      </c>
    </row>
    <row r="82" spans="1:3" ht="12">
      <c r="A82" s="6">
        <v>203204</v>
      </c>
      <c r="B82" s="6" t="s">
        <v>1308</v>
      </c>
      <c r="C82" s="7" t="str">
        <f t="shared" si="1"/>
        <v>203204  Student Career Develop-Hill 160019</v>
      </c>
    </row>
    <row r="83" spans="1:3" ht="12">
      <c r="A83" s="6" t="s">
        <v>1309</v>
      </c>
      <c r="B83" s="6" t="s">
        <v>1310</v>
      </c>
      <c r="C83" s="7" t="str">
        <f t="shared" si="1"/>
        <v>20320M  Center for Career Services (M)</v>
      </c>
    </row>
    <row r="84" spans="1:3" ht="12">
      <c r="A84" s="6" t="s">
        <v>1311</v>
      </c>
      <c r="B84" s="6" t="s">
        <v>1312</v>
      </c>
      <c r="C84" s="7" t="str">
        <f t="shared" si="1"/>
        <v>20330R  Center for Community Services (R)</v>
      </c>
    </row>
    <row r="85" spans="1:3" ht="12">
      <c r="A85" s="6" t="s">
        <v>1313</v>
      </c>
      <c r="B85" s="6" t="s">
        <v>1314</v>
      </c>
      <c r="C85" s="7" t="str">
        <f t="shared" si="1"/>
        <v>20330D  Center for Community Services (D)</v>
      </c>
    </row>
    <row r="86" spans="1:3" ht="12">
      <c r="A86" s="6">
        <v>203300</v>
      </c>
      <c r="B86" s="6" t="s">
        <v>1315</v>
      </c>
      <c r="C86" s="7" t="str">
        <f t="shared" si="1"/>
        <v>203300  Center for Community Services</v>
      </c>
    </row>
    <row r="87" spans="1:3" ht="12">
      <c r="A87" s="6" t="s">
        <v>1316</v>
      </c>
      <c r="B87" s="6" t="s">
        <v>1317</v>
      </c>
      <c r="C87" s="7" t="str">
        <f t="shared" si="1"/>
        <v>20330P  Center for Community Services (P)</v>
      </c>
    </row>
    <row r="88" spans="1:3" ht="12">
      <c r="A88" s="6" t="s">
        <v>1318</v>
      </c>
      <c r="B88" s="6" t="s">
        <v>1319</v>
      </c>
      <c r="C88" s="7" t="str">
        <f t="shared" si="1"/>
        <v>20330E  Center for Community Services (E)</v>
      </c>
    </row>
    <row r="89" spans="1:3" ht="12">
      <c r="A89" s="6" t="s">
        <v>1320</v>
      </c>
      <c r="B89" s="6" t="s">
        <v>1321</v>
      </c>
      <c r="C89" s="7" t="str">
        <f t="shared" si="1"/>
        <v>20330G  Center for Community Services (G)</v>
      </c>
    </row>
    <row r="90" spans="1:3" ht="12">
      <c r="A90" s="6">
        <v>203301</v>
      </c>
      <c r="B90" s="6" t="s">
        <v>1322</v>
      </c>
      <c r="C90" s="7" t="str">
        <f t="shared" si="1"/>
        <v>203301  Ohio Campus Grant-Falbo</v>
      </c>
    </row>
    <row r="91" spans="1:3" ht="12">
      <c r="A91" s="6">
        <v>203302</v>
      </c>
      <c r="B91" s="6" t="s">
        <v>1323</v>
      </c>
      <c r="C91" s="7" t="str">
        <f t="shared" si="1"/>
        <v>203302  Americorps-00ASFOH036-Y7-F-27</v>
      </c>
    </row>
    <row r="92" spans="1:3" ht="12">
      <c r="A92" s="6">
        <v>203303</v>
      </c>
      <c r="B92" s="6" t="s">
        <v>1324</v>
      </c>
      <c r="C92" s="7" t="str">
        <f t="shared" si="1"/>
        <v>203303  Americorps-00ASFOH036-Y8-F-27</v>
      </c>
    </row>
    <row r="93" spans="1:3" ht="12">
      <c r="A93" s="6">
        <v>203304</v>
      </c>
      <c r="B93" s="6" t="s">
        <v>1325</v>
      </c>
      <c r="C93" s="7" t="str">
        <f t="shared" si="1"/>
        <v>203304  Americorps-94ASFOH036-Y6-F-27</v>
      </c>
    </row>
    <row r="94" spans="1:3" ht="12">
      <c r="A94" s="6">
        <v>203305</v>
      </c>
      <c r="B94" s="6" t="s">
        <v>1326</v>
      </c>
      <c r="C94" s="7" t="str">
        <f t="shared" si="1"/>
        <v>203305  Campion-Awards</v>
      </c>
    </row>
    <row r="95" spans="1:3" ht="12">
      <c r="A95" s="6">
        <v>203306</v>
      </c>
      <c r="B95" s="6" t="s">
        <v>1327</v>
      </c>
      <c r="C95" s="7" t="str">
        <f t="shared" si="1"/>
        <v>203306  Campion-General Operating</v>
      </c>
    </row>
    <row r="96" spans="1:3" ht="12">
      <c r="A96" s="6">
        <v>203308</v>
      </c>
      <c r="B96" s="6" t="s">
        <v>1328</v>
      </c>
      <c r="C96" s="7" t="str">
        <f t="shared" si="1"/>
        <v>203308  Cleveland Center-Community Service</v>
      </c>
    </row>
    <row r="97" spans="1:3" ht="12">
      <c r="A97" s="6">
        <v>203309</v>
      </c>
      <c r="B97" s="6" t="s">
        <v>1329</v>
      </c>
      <c r="C97" s="7" t="str">
        <f t="shared" si="1"/>
        <v>203309  Share Team Project-Falbo</v>
      </c>
    </row>
    <row r="98" spans="1:3" ht="12">
      <c r="A98" s="6" t="s">
        <v>1330</v>
      </c>
      <c r="B98" s="6" t="s">
        <v>1331</v>
      </c>
      <c r="C98" s="7" t="str">
        <f t="shared" si="1"/>
        <v>20330M  Center for Community Services (M)</v>
      </c>
    </row>
    <row r="99" spans="1:3" ht="12">
      <c r="A99" s="6" t="s">
        <v>1332</v>
      </c>
      <c r="B99" s="6" t="s">
        <v>1333</v>
      </c>
      <c r="C99" s="7" t="str">
        <f t="shared" si="1"/>
        <v>20340R  Multicultural Affairs (R)</v>
      </c>
    </row>
    <row r="100" spans="1:3" ht="12">
      <c r="A100" s="6" t="s">
        <v>1334</v>
      </c>
      <c r="B100" s="6" t="s">
        <v>1335</v>
      </c>
      <c r="C100" s="7" t="str">
        <f t="shared" si="1"/>
        <v>20340D  Multicultural Affairs (D)</v>
      </c>
    </row>
    <row r="101" spans="1:3" ht="12">
      <c r="A101" s="6">
        <v>203400</v>
      </c>
      <c r="B101" s="6" t="s">
        <v>1369</v>
      </c>
      <c r="C101" s="7" t="str">
        <f t="shared" si="1"/>
        <v>203400  Multicultural Affairs</v>
      </c>
    </row>
    <row r="102" spans="1:3" ht="12">
      <c r="A102" s="6" t="s">
        <v>1370</v>
      </c>
      <c r="B102" s="6" t="s">
        <v>1371</v>
      </c>
      <c r="C102" s="7" t="str">
        <f t="shared" si="1"/>
        <v>20340P  Multicultural Affairs (P)</v>
      </c>
    </row>
    <row r="103" spans="1:3" ht="12">
      <c r="A103" s="6" t="s">
        <v>1372</v>
      </c>
      <c r="B103" s="6" t="s">
        <v>1373</v>
      </c>
      <c r="C103" s="7" t="str">
        <f t="shared" si="1"/>
        <v>20340E  Multicultural Affairs (E)</v>
      </c>
    </row>
    <row r="104" spans="1:3" ht="12">
      <c r="A104" s="6" t="s">
        <v>1374</v>
      </c>
      <c r="B104" s="6" t="s">
        <v>1375</v>
      </c>
      <c r="C104" s="7" t="str">
        <f t="shared" si="1"/>
        <v>20340G  Multicultural Affairs (G)</v>
      </c>
    </row>
    <row r="105" spans="1:3" ht="12">
      <c r="A105" s="6">
        <v>203401</v>
      </c>
      <c r="B105" s="6" t="s">
        <v>1376</v>
      </c>
      <c r="C105" s="7" t="str">
        <f t="shared" si="1"/>
        <v>203401  Xerox Minority Scholarship</v>
      </c>
    </row>
    <row r="106" spans="1:3" ht="12">
      <c r="A106" s="6">
        <v>203402</v>
      </c>
      <c r="B106" s="6" t="s">
        <v>1377</v>
      </c>
      <c r="C106" s="7" t="str">
        <f t="shared" si="1"/>
        <v>203402  Black Professor Association</v>
      </c>
    </row>
    <row r="107" spans="1:3" ht="12">
      <c r="A107" s="6">
        <v>203403</v>
      </c>
      <c r="B107" s="6" t="s">
        <v>1378</v>
      </c>
      <c r="C107" s="7" t="str">
        <f t="shared" si="1"/>
        <v>203403  Minority Access and Retention</v>
      </c>
    </row>
    <row r="108" spans="1:3" ht="12">
      <c r="A108" s="6">
        <v>203404</v>
      </c>
      <c r="B108" s="6" t="s">
        <v>1379</v>
      </c>
      <c r="C108" s="7" t="str">
        <f t="shared" si="1"/>
        <v>203404  Stars Program-CSU</v>
      </c>
    </row>
    <row r="109" spans="1:3" ht="12">
      <c r="A109" s="6" t="s">
        <v>1380</v>
      </c>
      <c r="B109" s="6" t="s">
        <v>1381</v>
      </c>
      <c r="C109" s="7" t="str">
        <f t="shared" si="1"/>
        <v>20340M  Multicultural Affairs (M)</v>
      </c>
    </row>
    <row r="110" spans="1:3" ht="12">
      <c r="A110" s="6">
        <v>203405</v>
      </c>
      <c r="B110" s="6" t="s">
        <v>1382</v>
      </c>
      <c r="C110" s="7" t="str">
        <f t="shared" si="1"/>
        <v>203405  Multicultural-Afrocentric Study Grp</v>
      </c>
    </row>
    <row r="111" spans="1:3" ht="12">
      <c r="A111" s="6" t="s">
        <v>1383</v>
      </c>
      <c r="B111" s="6" t="s">
        <v>1384</v>
      </c>
      <c r="C111" s="7" t="str">
        <f t="shared" si="1"/>
        <v>20350R  University Secretary (R)</v>
      </c>
    </row>
    <row r="112" spans="1:3" ht="12">
      <c r="A112" s="6" t="s">
        <v>1385</v>
      </c>
      <c r="B112" s="6" t="s">
        <v>1386</v>
      </c>
      <c r="C112" s="7" t="str">
        <f t="shared" si="1"/>
        <v>20350D  University Secretary (D)</v>
      </c>
    </row>
    <row r="113" spans="1:3" ht="12">
      <c r="A113" s="6">
        <v>203500</v>
      </c>
      <c r="B113" s="6" t="s">
        <v>1387</v>
      </c>
      <c r="C113" s="7" t="str">
        <f t="shared" si="1"/>
        <v>203500  University Secretary</v>
      </c>
    </row>
    <row r="114" spans="1:3" ht="12">
      <c r="A114" s="6" t="s">
        <v>1388</v>
      </c>
      <c r="B114" s="6" t="s">
        <v>1389</v>
      </c>
      <c r="C114" s="7" t="str">
        <f t="shared" si="1"/>
        <v>20350P  University Secretary (P)</v>
      </c>
    </row>
    <row r="115" spans="1:3" ht="12">
      <c r="A115" s="6" t="s">
        <v>1390</v>
      </c>
      <c r="B115" s="6" t="s">
        <v>1391</v>
      </c>
      <c r="C115" s="7" t="str">
        <f t="shared" si="1"/>
        <v>20400A  Assoc VP for Enroll Services (A)</v>
      </c>
    </row>
    <row r="116" spans="1:3" ht="12">
      <c r="A116" s="6" t="s">
        <v>1392</v>
      </c>
      <c r="B116" s="6" t="s">
        <v>1393</v>
      </c>
      <c r="C116" s="7" t="str">
        <f t="shared" si="1"/>
        <v>20410R  Admission (R)</v>
      </c>
    </row>
    <row r="117" spans="1:3" ht="12">
      <c r="A117" s="6" t="s">
        <v>1394</v>
      </c>
      <c r="B117" s="6" t="s">
        <v>1395</v>
      </c>
      <c r="C117" s="7" t="str">
        <f t="shared" si="1"/>
        <v>20410D  Admission (D)</v>
      </c>
    </row>
    <row r="118" spans="1:3" ht="12">
      <c r="A118" s="6">
        <v>204100</v>
      </c>
      <c r="B118" s="6" t="s">
        <v>1396</v>
      </c>
      <c r="C118" s="7" t="str">
        <f t="shared" si="1"/>
        <v>204100  Admission</v>
      </c>
    </row>
    <row r="119" spans="1:3" ht="12">
      <c r="A119" s="6" t="s">
        <v>1397</v>
      </c>
      <c r="B119" s="6" t="s">
        <v>1398</v>
      </c>
      <c r="C119" s="7" t="str">
        <f t="shared" si="1"/>
        <v>20410P  Admission (P)</v>
      </c>
    </row>
    <row r="120" spans="1:3" ht="12">
      <c r="A120" s="6" t="s">
        <v>1399</v>
      </c>
      <c r="B120" s="6" t="s">
        <v>1400</v>
      </c>
      <c r="C120" s="7" t="str">
        <f t="shared" si="1"/>
        <v>20420R  Alumni in Admission (R)</v>
      </c>
    </row>
    <row r="121" spans="1:3" ht="12">
      <c r="A121" s="6" t="s">
        <v>1401</v>
      </c>
      <c r="B121" s="6" t="s">
        <v>1402</v>
      </c>
      <c r="C121" s="7" t="str">
        <f t="shared" si="1"/>
        <v>20420D  Alumni in Admission (D)</v>
      </c>
    </row>
    <row r="122" spans="1:3" ht="12">
      <c r="A122" s="6">
        <v>204200</v>
      </c>
      <c r="B122" s="6" t="s">
        <v>1403</v>
      </c>
      <c r="C122" s="7" t="str">
        <f t="shared" si="1"/>
        <v>204200  Alumni in Admission</v>
      </c>
    </row>
    <row r="123" spans="1:3" ht="12">
      <c r="A123" s="6" t="s">
        <v>1404</v>
      </c>
      <c r="B123" s="6" t="s">
        <v>1405</v>
      </c>
      <c r="C123" s="7" t="str">
        <f t="shared" si="1"/>
        <v>20420P  Alumni in Admission (P)</v>
      </c>
    </row>
    <row r="124" spans="1:3" ht="12">
      <c r="A124" s="6" t="s">
        <v>1406</v>
      </c>
      <c r="B124" s="6" t="s">
        <v>1407</v>
      </c>
      <c r="C124" s="7" t="str">
        <f t="shared" si="1"/>
        <v>20430R  Financial Aid (R)</v>
      </c>
    </row>
    <row r="125" spans="1:3" ht="12">
      <c r="A125" s="6" t="s">
        <v>1408</v>
      </c>
      <c r="B125" s="6" t="s">
        <v>1409</v>
      </c>
      <c r="C125" s="7" t="str">
        <f t="shared" si="1"/>
        <v>20430D  Financial Aid (D)</v>
      </c>
    </row>
    <row r="126" spans="1:3" ht="12">
      <c r="A126" s="6">
        <v>204300</v>
      </c>
      <c r="B126" s="6" t="s">
        <v>1410</v>
      </c>
      <c r="C126" s="7" t="str">
        <f t="shared" si="1"/>
        <v>204300  Financial Aid</v>
      </c>
    </row>
    <row r="127" spans="1:3" ht="12">
      <c r="A127" s="6" t="s">
        <v>1411</v>
      </c>
      <c r="B127" s="6" t="s">
        <v>1412</v>
      </c>
      <c r="C127" s="7" t="str">
        <f t="shared" si="1"/>
        <v>20430P  Financial Aid (P)</v>
      </c>
    </row>
    <row r="128" spans="1:3" ht="12">
      <c r="A128" s="6" t="s">
        <v>1413</v>
      </c>
      <c r="B128" s="6" t="s">
        <v>1414</v>
      </c>
      <c r="C128" s="7" t="str">
        <f t="shared" si="1"/>
        <v>20440R  Registrar (R)</v>
      </c>
    </row>
    <row r="129" spans="1:3" ht="12">
      <c r="A129" s="6" t="s">
        <v>1415</v>
      </c>
      <c r="B129" s="6" t="s">
        <v>1416</v>
      </c>
      <c r="C129" s="7" t="str">
        <f t="shared" si="1"/>
        <v>20440D  Registrar (D)</v>
      </c>
    </row>
    <row r="130" spans="1:3" ht="12">
      <c r="A130" s="6">
        <v>204400</v>
      </c>
      <c r="B130" s="6" t="s">
        <v>1417</v>
      </c>
      <c r="C130" s="7" t="str">
        <f t="shared" si="1"/>
        <v>204400  Registrar</v>
      </c>
    </row>
    <row r="131" spans="1:3" ht="12">
      <c r="A131" s="6" t="s">
        <v>1418</v>
      </c>
      <c r="B131" s="6" t="s">
        <v>1419</v>
      </c>
      <c r="C131" s="7" t="str">
        <f aca="true" t="shared" si="2" ref="C131:C194">CONCATENATE(A131,"  ",B131)</f>
        <v>20440P  Registrar (P)</v>
      </c>
    </row>
    <row r="132" spans="1:3" ht="12">
      <c r="A132" s="6" t="s">
        <v>1420</v>
      </c>
      <c r="B132" s="6" t="s">
        <v>1421</v>
      </c>
      <c r="C132" s="7" t="str">
        <f t="shared" si="2"/>
        <v>20450R  Transfer/Part-Time Admission (R)</v>
      </c>
    </row>
    <row r="133" spans="1:3" ht="12">
      <c r="A133" s="6" t="s">
        <v>1422</v>
      </c>
      <c r="B133" s="6" t="s">
        <v>1423</v>
      </c>
      <c r="C133" s="7" t="str">
        <f t="shared" si="2"/>
        <v>20450D  Transfer/Part-Time Admission (D)</v>
      </c>
    </row>
    <row r="134" spans="1:3" ht="12">
      <c r="A134" s="6">
        <v>204500</v>
      </c>
      <c r="B134" s="6" t="s">
        <v>1424</v>
      </c>
      <c r="C134" s="7" t="str">
        <f t="shared" si="2"/>
        <v>204500  Transfer/Part-Time Admission</v>
      </c>
    </row>
    <row r="135" spans="1:3" ht="12">
      <c r="A135" s="6" t="s">
        <v>1425</v>
      </c>
      <c r="B135" s="6" t="s">
        <v>1426</v>
      </c>
      <c r="C135" s="7" t="str">
        <f t="shared" si="2"/>
        <v>20450P  Transfer/Part-Time Admission (P)</v>
      </c>
    </row>
    <row r="136" spans="1:3" ht="12">
      <c r="A136" s="6" t="s">
        <v>1427</v>
      </c>
      <c r="B136" s="6" t="s">
        <v>1428</v>
      </c>
      <c r="C136" s="7" t="str">
        <f t="shared" si="2"/>
        <v>20450G  Transfer/Part-Time Admission (G)</v>
      </c>
    </row>
    <row r="137" spans="1:3" ht="12">
      <c r="A137" s="6">
        <v>204501</v>
      </c>
      <c r="B137" s="6" t="s">
        <v>1429</v>
      </c>
      <c r="C137" s="7" t="str">
        <f t="shared" si="2"/>
        <v>204501  DARS Project</v>
      </c>
    </row>
    <row r="138" spans="1:3" ht="12">
      <c r="A138" s="6" t="s">
        <v>1430</v>
      </c>
      <c r="B138" s="6" t="s">
        <v>1431</v>
      </c>
      <c r="C138" s="7" t="str">
        <f t="shared" si="2"/>
        <v>20600A  Dir of Institutional Research (A)</v>
      </c>
    </row>
    <row r="139" spans="1:3" ht="12">
      <c r="A139" s="6" t="s">
        <v>1432</v>
      </c>
      <c r="B139" s="6" t="s">
        <v>1433</v>
      </c>
      <c r="C139" s="7" t="str">
        <f t="shared" si="2"/>
        <v>20610R  Commencement (R)</v>
      </c>
    </row>
    <row r="140" spans="1:3" ht="12">
      <c r="A140" s="6" t="s">
        <v>1434</v>
      </c>
      <c r="B140" s="6" t="s">
        <v>1435</v>
      </c>
      <c r="C140" s="7" t="str">
        <f t="shared" si="2"/>
        <v>20610D  Commencement (D)</v>
      </c>
    </row>
    <row r="141" spans="1:3" ht="12">
      <c r="A141" s="6">
        <v>206100</v>
      </c>
      <c r="B141" s="6" t="s">
        <v>1436</v>
      </c>
      <c r="C141" s="7" t="str">
        <f t="shared" si="2"/>
        <v>206100  Commencement</v>
      </c>
    </row>
    <row r="142" spans="1:3" ht="12">
      <c r="A142" s="6" t="s">
        <v>1437</v>
      </c>
      <c r="B142" s="6" t="s">
        <v>1438</v>
      </c>
      <c r="C142" s="7" t="str">
        <f t="shared" si="2"/>
        <v>20610P  Commencement (P)</v>
      </c>
    </row>
    <row r="143" spans="1:3" ht="12">
      <c r="A143" s="6" t="s">
        <v>1439</v>
      </c>
      <c r="B143" s="6" t="s">
        <v>1440</v>
      </c>
      <c r="C143" s="7" t="str">
        <f t="shared" si="2"/>
        <v>20620R  Institutional Research (R)</v>
      </c>
    </row>
    <row r="144" spans="1:3" ht="12">
      <c r="A144" s="6" t="s">
        <v>1441</v>
      </c>
      <c r="B144" s="6" t="s">
        <v>1442</v>
      </c>
      <c r="C144" s="7" t="str">
        <f t="shared" si="2"/>
        <v>20620D  Institutional Research (D)</v>
      </c>
    </row>
    <row r="145" spans="1:3" ht="12">
      <c r="A145" s="6">
        <v>206200</v>
      </c>
      <c r="B145" s="6" t="s">
        <v>1443</v>
      </c>
      <c r="C145" s="7" t="str">
        <f t="shared" si="2"/>
        <v>206200  Institutional Research</v>
      </c>
    </row>
    <row r="146" spans="1:3" ht="12">
      <c r="A146" s="6" t="s">
        <v>1444</v>
      </c>
      <c r="B146" s="6" t="s">
        <v>1445</v>
      </c>
      <c r="C146" s="7" t="str">
        <f t="shared" si="2"/>
        <v>20620P  Institutional Research (P)</v>
      </c>
    </row>
    <row r="147" spans="1:3" ht="12">
      <c r="A147" s="6" t="s">
        <v>1446</v>
      </c>
      <c r="B147" s="6" t="s">
        <v>1447</v>
      </c>
      <c r="C147" s="7" t="str">
        <f t="shared" si="2"/>
        <v>20700A  Dir of Planning and Assessment (A)</v>
      </c>
    </row>
    <row r="148" spans="1:3" ht="12">
      <c r="A148" s="6" t="s">
        <v>1448</v>
      </c>
      <c r="B148" s="6" t="s">
        <v>1449</v>
      </c>
      <c r="C148" s="7" t="str">
        <f t="shared" si="2"/>
        <v>20710R  Planning and Assessment (R)</v>
      </c>
    </row>
    <row r="149" spans="1:3" ht="12">
      <c r="A149" s="6" t="s">
        <v>1450</v>
      </c>
      <c r="B149" s="6" t="s">
        <v>1451</v>
      </c>
      <c r="C149" s="7" t="str">
        <f t="shared" si="2"/>
        <v>20710D  Planning and Assessment (D)</v>
      </c>
    </row>
    <row r="150" spans="1:3" ht="12">
      <c r="A150" s="6">
        <v>207100</v>
      </c>
      <c r="B150" s="6" t="s">
        <v>1452</v>
      </c>
      <c r="C150" s="7" t="str">
        <f t="shared" si="2"/>
        <v>207100  Planning and Assessment</v>
      </c>
    </row>
    <row r="151" spans="1:3" ht="12">
      <c r="A151" s="6" t="s">
        <v>1453</v>
      </c>
      <c r="B151" s="6" t="s">
        <v>1454</v>
      </c>
      <c r="C151" s="7" t="str">
        <f t="shared" si="2"/>
        <v>20710P  Planning and Assessment (P)</v>
      </c>
    </row>
    <row r="152" spans="1:3" ht="12">
      <c r="A152" s="6" t="s">
        <v>1455</v>
      </c>
      <c r="B152" s="6" t="s">
        <v>1456</v>
      </c>
      <c r="C152" s="7" t="str">
        <f t="shared" si="2"/>
        <v>20800A  Dir Center for Global Education (A)</v>
      </c>
    </row>
    <row r="153" spans="1:3" ht="12">
      <c r="A153" s="6" t="s">
        <v>1457</v>
      </c>
      <c r="B153" s="6" t="s">
        <v>1458</v>
      </c>
      <c r="C153" s="7" t="str">
        <f t="shared" si="2"/>
        <v>20810R  Center for Global Education (R)</v>
      </c>
    </row>
    <row r="154" spans="1:3" ht="12">
      <c r="A154" s="6" t="s">
        <v>1459</v>
      </c>
      <c r="B154" s="6" t="s">
        <v>1460</v>
      </c>
      <c r="C154" s="7" t="str">
        <f t="shared" si="2"/>
        <v>20810D  Center for Global Education (D)</v>
      </c>
    </row>
    <row r="155" spans="1:3" ht="12">
      <c r="A155" s="6">
        <v>208100</v>
      </c>
      <c r="B155" s="6" t="s">
        <v>1461</v>
      </c>
      <c r="C155" s="7" t="str">
        <f t="shared" si="2"/>
        <v>208100  Center for Global Education</v>
      </c>
    </row>
    <row r="156" spans="1:3" ht="12">
      <c r="A156" s="6" t="s">
        <v>1462</v>
      </c>
      <c r="B156" s="6" t="s">
        <v>1463</v>
      </c>
      <c r="C156" s="7" t="str">
        <f t="shared" si="2"/>
        <v>20810P  Center for Global Education (P)</v>
      </c>
    </row>
    <row r="157" spans="1:3" ht="12">
      <c r="A157" s="6" t="s">
        <v>1464</v>
      </c>
      <c r="B157" s="6" t="s">
        <v>1465</v>
      </c>
      <c r="C157" s="7" t="str">
        <f t="shared" si="2"/>
        <v>20820R  International Scholar/Study Abr (R)</v>
      </c>
    </row>
    <row r="158" spans="1:3" ht="12">
      <c r="A158" s="6" t="s">
        <v>1466</v>
      </c>
      <c r="B158" s="6" t="s">
        <v>1467</v>
      </c>
      <c r="C158" s="7" t="str">
        <f t="shared" si="2"/>
        <v>20820D  International Scholar/Study Abr (D)</v>
      </c>
    </row>
    <row r="159" spans="1:3" ht="12">
      <c r="A159" s="6">
        <v>208200</v>
      </c>
      <c r="B159" s="6" t="s">
        <v>1468</v>
      </c>
      <c r="C159" s="7" t="str">
        <f t="shared" si="2"/>
        <v>208200  International Scholar/Study Abroad</v>
      </c>
    </row>
    <row r="160" spans="1:3" ht="12">
      <c r="A160" s="6" t="s">
        <v>1469</v>
      </c>
      <c r="B160" s="6" t="s">
        <v>1470</v>
      </c>
      <c r="C160" s="7" t="str">
        <f t="shared" si="2"/>
        <v>20820P  International Scholar/Study Abr (P)</v>
      </c>
    </row>
    <row r="161" spans="1:3" ht="12">
      <c r="A161" s="6" t="s">
        <v>1471</v>
      </c>
      <c r="B161" s="6" t="s">
        <v>1472</v>
      </c>
      <c r="C161" s="7" t="str">
        <f t="shared" si="2"/>
        <v>20900A  Executive Dir of Info Services (A)</v>
      </c>
    </row>
    <row r="162" spans="1:3" ht="12">
      <c r="A162" s="6" t="s">
        <v>1473</v>
      </c>
      <c r="B162" s="6" t="s">
        <v>1474</v>
      </c>
      <c r="C162" s="7" t="str">
        <f t="shared" si="2"/>
        <v>20910R  Information Services (R)</v>
      </c>
    </row>
    <row r="163" spans="1:3" ht="12">
      <c r="A163" s="6" t="s">
        <v>1475</v>
      </c>
      <c r="B163" s="6" t="s">
        <v>1476</v>
      </c>
      <c r="C163" s="7" t="str">
        <f t="shared" si="2"/>
        <v>20910D  Information Services (D)</v>
      </c>
    </row>
    <row r="164" spans="1:3" ht="12">
      <c r="A164" s="6">
        <v>209100</v>
      </c>
      <c r="B164" s="6" t="s">
        <v>1477</v>
      </c>
      <c r="C164" s="7" t="str">
        <f t="shared" si="2"/>
        <v>209100  Information Services</v>
      </c>
    </row>
    <row r="165" spans="1:3" ht="12">
      <c r="A165" s="6" t="s">
        <v>1478</v>
      </c>
      <c r="B165" s="6" t="s">
        <v>1479</v>
      </c>
      <c r="C165" s="7" t="str">
        <f t="shared" si="2"/>
        <v>20910P  Information Services (P)</v>
      </c>
    </row>
    <row r="166" spans="1:3" ht="12">
      <c r="A166" s="6" t="s">
        <v>1480</v>
      </c>
      <c r="B166" s="6" t="s">
        <v>1481</v>
      </c>
      <c r="C166" s="7" t="str">
        <f t="shared" si="2"/>
        <v>20920R  Academic Systems (R)</v>
      </c>
    </row>
    <row r="167" spans="1:3" ht="12">
      <c r="A167" s="6" t="s">
        <v>1482</v>
      </c>
      <c r="B167" s="6" t="s">
        <v>1483</v>
      </c>
      <c r="C167" s="7" t="str">
        <f t="shared" si="2"/>
        <v>20920D  Academic Systems (D)</v>
      </c>
    </row>
    <row r="168" spans="1:3" ht="12">
      <c r="A168" s="6">
        <v>209200</v>
      </c>
      <c r="B168" s="6" t="s">
        <v>1484</v>
      </c>
      <c r="C168" s="7" t="str">
        <f t="shared" si="2"/>
        <v>209200  Academic Systems</v>
      </c>
    </row>
    <row r="169" spans="1:3" ht="12">
      <c r="A169" s="6" t="s">
        <v>1485</v>
      </c>
      <c r="B169" s="6" t="s">
        <v>1486</v>
      </c>
      <c r="C169" s="7" t="str">
        <f t="shared" si="2"/>
        <v>20920P  Academic Systems (P)</v>
      </c>
    </row>
    <row r="170" spans="1:3" ht="12">
      <c r="A170" s="6" t="s">
        <v>1487</v>
      </c>
      <c r="B170" s="6" t="s">
        <v>1488</v>
      </c>
      <c r="C170" s="7" t="str">
        <f t="shared" si="2"/>
        <v>20930R  Administrative Systems (R)</v>
      </c>
    </row>
    <row r="171" spans="1:3" ht="12">
      <c r="A171" s="6" t="s">
        <v>1489</v>
      </c>
      <c r="B171" s="6" t="s">
        <v>1490</v>
      </c>
      <c r="C171" s="7" t="str">
        <f t="shared" si="2"/>
        <v>20930D  Administrative Systems (D)</v>
      </c>
    </row>
    <row r="172" spans="1:3" ht="12">
      <c r="A172" s="6">
        <v>209300</v>
      </c>
      <c r="B172" s="6" t="s">
        <v>1491</v>
      </c>
      <c r="C172" s="7" t="str">
        <f t="shared" si="2"/>
        <v>209300  Administrative Systems</v>
      </c>
    </row>
    <row r="173" spans="1:3" ht="12">
      <c r="A173" s="6" t="s">
        <v>1492</v>
      </c>
      <c r="B173" s="6" t="s">
        <v>1493</v>
      </c>
      <c r="C173" s="7" t="str">
        <f t="shared" si="2"/>
        <v>20930P  Administrative Systems (P)</v>
      </c>
    </row>
    <row r="174" spans="1:3" ht="12">
      <c r="A174" s="6" t="s">
        <v>1494</v>
      </c>
      <c r="B174" s="6" t="s">
        <v>1495</v>
      </c>
      <c r="C174" s="7" t="str">
        <f t="shared" si="2"/>
        <v>20940R  Network Systems (R)</v>
      </c>
    </row>
    <row r="175" spans="1:3" ht="12">
      <c r="A175" s="6" t="s">
        <v>1496</v>
      </c>
      <c r="B175" s="6" t="s">
        <v>1497</v>
      </c>
      <c r="C175" s="7" t="str">
        <f t="shared" si="2"/>
        <v>20940D  Network Systems (D)</v>
      </c>
    </row>
    <row r="176" spans="1:3" ht="12">
      <c r="A176" s="6">
        <v>209400</v>
      </c>
      <c r="B176" s="6" t="s">
        <v>1498</v>
      </c>
      <c r="C176" s="7" t="str">
        <f t="shared" si="2"/>
        <v>209400  Network Systems</v>
      </c>
    </row>
    <row r="177" spans="1:3" ht="12">
      <c r="A177" s="6" t="s">
        <v>1499</v>
      </c>
      <c r="B177" s="6" t="s">
        <v>1500</v>
      </c>
      <c r="C177" s="7" t="str">
        <f t="shared" si="2"/>
        <v>20940P  Network Systems (P)</v>
      </c>
    </row>
    <row r="178" spans="1:3" ht="12">
      <c r="A178" s="6" t="s">
        <v>1501</v>
      </c>
      <c r="B178" s="6" t="s">
        <v>1502</v>
      </c>
      <c r="C178" s="7" t="str">
        <f t="shared" si="2"/>
        <v>20950R  Classroom/Lab Support (R)</v>
      </c>
    </row>
    <row r="179" spans="1:3" ht="12">
      <c r="A179" s="6" t="s">
        <v>1503</v>
      </c>
      <c r="B179" s="6" t="s">
        <v>1504</v>
      </c>
      <c r="C179" s="7" t="str">
        <f t="shared" si="2"/>
        <v>20950D  Classroom/Lab Support (D)</v>
      </c>
    </row>
    <row r="180" spans="1:3" ht="12">
      <c r="A180" s="6">
        <v>209500</v>
      </c>
      <c r="B180" s="6" t="s">
        <v>1505</v>
      </c>
      <c r="C180" s="7" t="str">
        <f t="shared" si="2"/>
        <v>209500  Classroom/Lab Support</v>
      </c>
    </row>
    <row r="181" spans="1:3" ht="12">
      <c r="A181" s="6" t="s">
        <v>1506</v>
      </c>
      <c r="B181" s="6" t="s">
        <v>1507</v>
      </c>
      <c r="C181" s="7" t="str">
        <f t="shared" si="2"/>
        <v>20950P  Classroom/Lab Support (P)</v>
      </c>
    </row>
    <row r="182" spans="1:3" ht="12">
      <c r="A182" s="6" t="s">
        <v>1508</v>
      </c>
      <c r="B182" s="6" t="s">
        <v>1509</v>
      </c>
      <c r="C182" s="7" t="str">
        <f t="shared" si="2"/>
        <v>20960R  Desktop Support (R)</v>
      </c>
    </row>
    <row r="183" spans="1:3" ht="12">
      <c r="A183" s="6" t="s">
        <v>1510</v>
      </c>
      <c r="B183" s="6" t="s">
        <v>1511</v>
      </c>
      <c r="C183" s="7" t="str">
        <f t="shared" si="2"/>
        <v>20960D  Desktop Support (D)</v>
      </c>
    </row>
    <row r="184" spans="1:3" ht="12">
      <c r="A184" s="6">
        <v>209600</v>
      </c>
      <c r="B184" s="6" t="s">
        <v>1512</v>
      </c>
      <c r="C184" s="7" t="str">
        <f t="shared" si="2"/>
        <v>209600  Desktop Support</v>
      </c>
    </row>
    <row r="185" spans="1:3" ht="12">
      <c r="A185" s="6" t="s">
        <v>1513</v>
      </c>
      <c r="B185" s="6" t="s">
        <v>1514</v>
      </c>
      <c r="C185" s="7" t="str">
        <f t="shared" si="2"/>
        <v>20960P  Desktop Support (P)</v>
      </c>
    </row>
    <row r="186" spans="1:3" ht="12">
      <c r="A186" s="6" t="s">
        <v>1515</v>
      </c>
      <c r="B186" s="6" t="s">
        <v>1516</v>
      </c>
      <c r="C186" s="7" t="str">
        <f t="shared" si="2"/>
        <v>20990R  Info Services-Stores Inventory (R)</v>
      </c>
    </row>
    <row r="187" spans="1:3" ht="12">
      <c r="A187" s="6" t="s">
        <v>1517</v>
      </c>
      <c r="B187" s="6" t="s">
        <v>1518</v>
      </c>
      <c r="C187" s="7" t="str">
        <f t="shared" si="2"/>
        <v>20990D  Info Services-Stores Inventory (D)</v>
      </c>
    </row>
    <row r="188" spans="1:3" ht="12">
      <c r="A188" s="6">
        <v>209900</v>
      </c>
      <c r="B188" s="6" t="s">
        <v>1519</v>
      </c>
      <c r="C188" s="7" t="str">
        <f t="shared" si="2"/>
        <v>209900  Info Services-Store Inventory</v>
      </c>
    </row>
    <row r="189" spans="1:3" ht="12">
      <c r="A189" s="6" t="s">
        <v>1520</v>
      </c>
      <c r="B189" s="6" t="s">
        <v>1521</v>
      </c>
      <c r="C189" s="7" t="str">
        <f t="shared" si="2"/>
        <v>20990P  Info Services-Store Inventory (P)</v>
      </c>
    </row>
    <row r="190" spans="1:3" ht="12">
      <c r="A190" s="6" t="s">
        <v>1522</v>
      </c>
      <c r="B190" s="6" t="s">
        <v>1523</v>
      </c>
      <c r="C190" s="7" t="str">
        <f t="shared" si="2"/>
        <v>21000A  Dean-College of Arts/Science (A)</v>
      </c>
    </row>
    <row r="191" spans="1:3" ht="12">
      <c r="A191" s="6" t="s">
        <v>1524</v>
      </c>
      <c r="B191" s="6" t="s">
        <v>1525</v>
      </c>
      <c r="C191" s="7" t="str">
        <f t="shared" si="2"/>
        <v>21100S  Dean's Office-Arts and Sciences (S)</v>
      </c>
    </row>
    <row r="192" spans="1:3" ht="12">
      <c r="A192" s="6" t="s">
        <v>1526</v>
      </c>
      <c r="B192" s="6" t="s">
        <v>1527</v>
      </c>
      <c r="C192" s="7" t="str">
        <f t="shared" si="2"/>
        <v>21110R  Dean's Office-Arts and Sciences (R)</v>
      </c>
    </row>
    <row r="193" spans="1:3" ht="12">
      <c r="A193" s="6" t="s">
        <v>1528</v>
      </c>
      <c r="B193" s="6" t="s">
        <v>1529</v>
      </c>
      <c r="C193" s="7" t="str">
        <f t="shared" si="2"/>
        <v>21110D  Dean's Office-Arts and Sciences (D)</v>
      </c>
    </row>
    <row r="194" spans="1:3" ht="12">
      <c r="A194" s="6">
        <v>211100</v>
      </c>
      <c r="B194" s="6" t="s">
        <v>1530</v>
      </c>
      <c r="C194" s="7" t="str">
        <f t="shared" si="2"/>
        <v>211100  Dean's Office-Arts and Sciences</v>
      </c>
    </row>
    <row r="195" spans="1:3" ht="12">
      <c r="A195" s="6" t="s">
        <v>1531</v>
      </c>
      <c r="B195" s="6" t="s">
        <v>1532</v>
      </c>
      <c r="C195" s="7" t="str">
        <f aca="true" t="shared" si="3" ref="C195:C258">CONCATENATE(A195,"  ",B195)</f>
        <v>21110P  Dean's Office-Arts and Sciences (P)</v>
      </c>
    </row>
    <row r="196" spans="1:3" ht="12">
      <c r="A196" s="6" t="s">
        <v>1533</v>
      </c>
      <c r="B196" s="6" t="s">
        <v>1534</v>
      </c>
      <c r="C196" s="7" t="str">
        <f t="shared" si="3"/>
        <v>21110E  Dean's Office-Arts and Sciences (E)</v>
      </c>
    </row>
    <row r="197" spans="1:3" ht="12">
      <c r="A197" s="6" t="s">
        <v>1535</v>
      </c>
      <c r="B197" s="6" t="s">
        <v>1536</v>
      </c>
      <c r="C197" s="7" t="str">
        <f t="shared" si="3"/>
        <v>21110G  Dean's Office-Arts and Sciences (G)</v>
      </c>
    </row>
    <row r="198" spans="1:3" ht="12">
      <c r="A198" s="6">
        <v>211101</v>
      </c>
      <c r="B198" s="6" t="s">
        <v>1537</v>
      </c>
      <c r="C198" s="7" t="str">
        <f t="shared" si="3"/>
        <v>211101  Culicchia-Sears Faculty Award</v>
      </c>
    </row>
    <row r="199" spans="1:3" ht="12">
      <c r="A199" s="6">
        <v>211102</v>
      </c>
      <c r="B199" s="6" t="s">
        <v>1538</v>
      </c>
      <c r="C199" s="7" t="str">
        <f t="shared" si="3"/>
        <v>211102  Summer Undergrad Research Program</v>
      </c>
    </row>
    <row r="200" spans="1:3" ht="12">
      <c r="A200" s="6" t="s">
        <v>1539</v>
      </c>
      <c r="B200" s="6" t="s">
        <v>1540</v>
      </c>
      <c r="C200" s="7" t="str">
        <f t="shared" si="3"/>
        <v>21110M  Dean's Office-Arts and Sciences (M)</v>
      </c>
    </row>
    <row r="201" spans="1:3" ht="12">
      <c r="A201" s="6" t="s">
        <v>1541</v>
      </c>
      <c r="B201" s="6" t="s">
        <v>1542</v>
      </c>
      <c r="C201" s="7" t="str">
        <f t="shared" si="3"/>
        <v>21120R  Associate Dean-College Arts/Sci (R)</v>
      </c>
    </row>
    <row r="202" spans="1:3" ht="12">
      <c r="A202" s="6" t="s">
        <v>1543</v>
      </c>
      <c r="B202" s="6" t="s">
        <v>1544</v>
      </c>
      <c r="C202" s="7" t="str">
        <f t="shared" si="3"/>
        <v>21120D  Associate Dean-College Arts/Sci (D)</v>
      </c>
    </row>
    <row r="203" spans="1:3" ht="12">
      <c r="A203" s="6">
        <v>211200</v>
      </c>
      <c r="B203" s="6" t="s">
        <v>1545</v>
      </c>
      <c r="C203" s="7" t="str">
        <f t="shared" si="3"/>
        <v>211200  Associate Dean-College Arts/Science</v>
      </c>
    </row>
    <row r="204" spans="1:3" ht="12">
      <c r="A204" s="6" t="s">
        <v>1546</v>
      </c>
      <c r="B204" s="6" t="s">
        <v>1547</v>
      </c>
      <c r="C204" s="7" t="str">
        <f t="shared" si="3"/>
        <v>21120P  Associate Dean-College Arts/Sci (P)</v>
      </c>
    </row>
    <row r="205" spans="1:3" ht="12">
      <c r="A205" s="6" t="s">
        <v>1548</v>
      </c>
      <c r="B205" s="6" t="s">
        <v>1549</v>
      </c>
      <c r="C205" s="7" t="str">
        <f t="shared" si="3"/>
        <v>21130R  Assistant Dean-College Arts/Sci (R)</v>
      </c>
    </row>
    <row r="206" spans="1:3" ht="12">
      <c r="A206" s="6" t="s">
        <v>1550</v>
      </c>
      <c r="B206" s="6" t="s">
        <v>1551</v>
      </c>
      <c r="C206" s="7" t="str">
        <f t="shared" si="3"/>
        <v>21130D  Assistant Dean-College Arts/Sci (D)</v>
      </c>
    </row>
    <row r="207" spans="1:3" ht="12">
      <c r="A207" s="6">
        <v>211300</v>
      </c>
      <c r="B207" s="6" t="s">
        <v>1552</v>
      </c>
      <c r="C207" s="7" t="str">
        <f t="shared" si="3"/>
        <v>211300  Assistant Dean-College Arts/Science</v>
      </c>
    </row>
    <row r="208" spans="1:3" ht="12">
      <c r="A208" s="6" t="s">
        <v>1553</v>
      </c>
      <c r="B208" s="6" t="s">
        <v>1554</v>
      </c>
      <c r="C208" s="7" t="str">
        <f t="shared" si="3"/>
        <v>21130P  Assistant Dean-College Arts/Sci (P)</v>
      </c>
    </row>
    <row r="209" spans="1:3" ht="12">
      <c r="A209" s="6" t="s">
        <v>1555</v>
      </c>
      <c r="B209" s="6" t="s">
        <v>1556</v>
      </c>
      <c r="C209" s="7" t="str">
        <f t="shared" si="3"/>
        <v>21140R  Academic Advising Center (R)</v>
      </c>
    </row>
    <row r="210" spans="1:3" ht="12">
      <c r="A210" s="6" t="s">
        <v>1557</v>
      </c>
      <c r="B210" s="6" t="s">
        <v>1558</v>
      </c>
      <c r="C210" s="7" t="str">
        <f t="shared" si="3"/>
        <v>21140D  Academic Advising Center (D)</v>
      </c>
    </row>
    <row r="211" spans="1:3" ht="12">
      <c r="A211" s="6">
        <v>211400</v>
      </c>
      <c r="B211" s="6" t="s">
        <v>1559</v>
      </c>
      <c r="C211" s="7" t="str">
        <f t="shared" si="3"/>
        <v>211400  Academic Advising Center</v>
      </c>
    </row>
    <row r="212" spans="1:3" ht="12">
      <c r="A212" s="6" t="s">
        <v>1560</v>
      </c>
      <c r="B212" s="6" t="s">
        <v>1561</v>
      </c>
      <c r="C212" s="7" t="str">
        <f t="shared" si="3"/>
        <v>21140P  Academic Advising Center (P)</v>
      </c>
    </row>
    <row r="213" spans="1:3" ht="12">
      <c r="A213" s="6" t="s">
        <v>1562</v>
      </c>
      <c r="B213" s="6" t="s">
        <v>1563</v>
      </c>
      <c r="C213" s="7" t="str">
        <f t="shared" si="3"/>
        <v>21150R  Instructional Media Services (R)</v>
      </c>
    </row>
    <row r="214" spans="1:3" ht="12">
      <c r="A214" s="6" t="s">
        <v>1564</v>
      </c>
      <c r="B214" s="6" t="s">
        <v>1565</v>
      </c>
      <c r="C214" s="7" t="str">
        <f t="shared" si="3"/>
        <v>21150D  Instructional Media Services (D)</v>
      </c>
    </row>
    <row r="215" spans="1:3" ht="12">
      <c r="A215" s="6">
        <v>211500</v>
      </c>
      <c r="B215" s="6" t="s">
        <v>1566</v>
      </c>
      <c r="C215" s="7" t="str">
        <f t="shared" si="3"/>
        <v>211500  Instructional Media Services</v>
      </c>
    </row>
    <row r="216" spans="1:3" ht="12">
      <c r="A216" s="6" t="s">
        <v>1567</v>
      </c>
      <c r="B216" s="6" t="s">
        <v>1568</v>
      </c>
      <c r="C216" s="7" t="str">
        <f t="shared" si="3"/>
        <v>21150P  Instructional Media Services (P)</v>
      </c>
    </row>
    <row r="217" spans="1:3" ht="12">
      <c r="A217" s="6" t="s">
        <v>1569</v>
      </c>
      <c r="B217" s="6" t="s">
        <v>1570</v>
      </c>
      <c r="C217" s="7" t="str">
        <f t="shared" si="3"/>
        <v>21160R  Core Curriculum (R)</v>
      </c>
    </row>
    <row r="218" spans="1:3" ht="12">
      <c r="A218" s="6" t="s">
        <v>1571</v>
      </c>
      <c r="B218" s="6" t="s">
        <v>1572</v>
      </c>
      <c r="C218" s="7" t="str">
        <f t="shared" si="3"/>
        <v>21160D  Core Curriculum (D)</v>
      </c>
    </row>
    <row r="219" spans="1:3" ht="12">
      <c r="A219" s="6">
        <v>211600</v>
      </c>
      <c r="B219" s="6" t="s">
        <v>1573</v>
      </c>
      <c r="C219" s="7" t="str">
        <f t="shared" si="3"/>
        <v>211600  Core Curriculum</v>
      </c>
    </row>
    <row r="220" spans="1:3" ht="12">
      <c r="A220" s="6" t="s">
        <v>1574</v>
      </c>
      <c r="B220" s="6" t="s">
        <v>1575</v>
      </c>
      <c r="C220" s="7" t="str">
        <f t="shared" si="3"/>
        <v>21160P  Core Curriculum (P)</v>
      </c>
    </row>
    <row r="221" spans="1:3" ht="12">
      <c r="A221" s="6" t="s">
        <v>1576</v>
      </c>
      <c r="B221" s="6" t="s">
        <v>1577</v>
      </c>
      <c r="C221" s="7" t="str">
        <f t="shared" si="3"/>
        <v>21170R  Health Prof Advisory Committee (R)</v>
      </c>
    </row>
    <row r="222" spans="1:3" ht="12">
      <c r="A222" s="6" t="s">
        <v>1578</v>
      </c>
      <c r="B222" s="6" t="s">
        <v>1579</v>
      </c>
      <c r="C222" s="7" t="str">
        <f t="shared" si="3"/>
        <v>21170D  Health Prof Advisory Committee (D)</v>
      </c>
    </row>
    <row r="223" spans="1:3" ht="12">
      <c r="A223" s="6">
        <v>211700</v>
      </c>
      <c r="B223" s="6" t="s">
        <v>1580</v>
      </c>
      <c r="C223" s="7" t="str">
        <f t="shared" si="3"/>
        <v>211700  Health Prof Advisory Committee</v>
      </c>
    </row>
    <row r="224" spans="1:3" ht="12">
      <c r="A224" s="6" t="s">
        <v>1581</v>
      </c>
      <c r="B224" s="6" t="s">
        <v>1582</v>
      </c>
      <c r="C224" s="7" t="str">
        <f t="shared" si="3"/>
        <v>21170P  Health Prof Advisory Committee (P)</v>
      </c>
    </row>
    <row r="225" spans="1:3" ht="12">
      <c r="A225" s="6" t="s">
        <v>1583</v>
      </c>
      <c r="B225" s="6" t="s">
        <v>1584</v>
      </c>
      <c r="C225" s="7" t="str">
        <f t="shared" si="3"/>
        <v>21180R  Reading Effectiveness (R)</v>
      </c>
    </row>
    <row r="226" spans="1:3" ht="12">
      <c r="A226" s="6" t="s">
        <v>1585</v>
      </c>
      <c r="B226" s="6" t="s">
        <v>1586</v>
      </c>
      <c r="C226" s="7" t="str">
        <f t="shared" si="3"/>
        <v>21180D  Reading Effectiveness (D)</v>
      </c>
    </row>
    <row r="227" spans="1:3" ht="12">
      <c r="A227" s="6">
        <v>211800</v>
      </c>
      <c r="B227" s="6" t="s">
        <v>1587</v>
      </c>
      <c r="C227" s="7" t="str">
        <f t="shared" si="3"/>
        <v>211800  Reading Effectiveness</v>
      </c>
    </row>
    <row r="228" spans="1:3" ht="12">
      <c r="A228" s="6" t="s">
        <v>1588</v>
      </c>
      <c r="B228" s="6" t="s">
        <v>1589</v>
      </c>
      <c r="C228" s="7" t="str">
        <f t="shared" si="3"/>
        <v>21180P  Reading Effectiveness (P)</v>
      </c>
    </row>
    <row r="229" spans="1:3" ht="12">
      <c r="A229" s="6" t="s">
        <v>1590</v>
      </c>
      <c r="B229" s="6" t="s">
        <v>1591</v>
      </c>
      <c r="C229" s="7" t="str">
        <f t="shared" si="3"/>
        <v>21190R  Rev. Miller Chair in Classics (R)</v>
      </c>
    </row>
    <row r="230" spans="1:3" ht="12">
      <c r="A230" s="6" t="s">
        <v>1592</v>
      </c>
      <c r="B230" s="6" t="s">
        <v>1593</v>
      </c>
      <c r="C230" s="7" t="str">
        <f t="shared" si="3"/>
        <v>21190E  Rev. Miller Chair in Classics (E)</v>
      </c>
    </row>
    <row r="231" spans="1:3" ht="12">
      <c r="A231" s="6">
        <v>211901</v>
      </c>
      <c r="B231" s="6" t="s">
        <v>1594</v>
      </c>
      <c r="C231" s="7" t="str">
        <f t="shared" si="3"/>
        <v>211901  Rev. Miller Chair in Classics</v>
      </c>
    </row>
    <row r="232" spans="1:3" ht="12">
      <c r="A232" s="6" t="s">
        <v>1595</v>
      </c>
      <c r="B232" s="6" t="s">
        <v>1596</v>
      </c>
      <c r="C232" s="7" t="str">
        <f t="shared" si="3"/>
        <v>21190P  Rev. Miller Chair in Classics (P)</v>
      </c>
    </row>
    <row r="233" spans="1:3" ht="12">
      <c r="A233" s="6" t="s">
        <v>1597</v>
      </c>
      <c r="B233" s="6" t="s">
        <v>1598</v>
      </c>
      <c r="C233" s="7" t="str">
        <f t="shared" si="3"/>
        <v>21300S  Art History (S)</v>
      </c>
    </row>
    <row r="234" spans="1:3" ht="12">
      <c r="A234" s="6" t="s">
        <v>1599</v>
      </c>
      <c r="B234" s="6" t="s">
        <v>1600</v>
      </c>
      <c r="C234" s="7" t="str">
        <f t="shared" si="3"/>
        <v>21310R  Art History (R)</v>
      </c>
    </row>
    <row r="235" spans="1:3" ht="12">
      <c r="A235" s="6" t="s">
        <v>1601</v>
      </c>
      <c r="B235" s="6" t="s">
        <v>1602</v>
      </c>
      <c r="C235" s="7" t="str">
        <f t="shared" si="3"/>
        <v>21310D  Art History (D)</v>
      </c>
    </row>
    <row r="236" spans="1:3" ht="12">
      <c r="A236" s="6">
        <v>213100</v>
      </c>
      <c r="B236" s="6" t="s">
        <v>1603</v>
      </c>
      <c r="C236" s="7" t="str">
        <f t="shared" si="3"/>
        <v>213100  Art History</v>
      </c>
    </row>
    <row r="237" spans="1:3" ht="12">
      <c r="A237" s="6" t="s">
        <v>1604</v>
      </c>
      <c r="B237" s="6" t="s">
        <v>1605</v>
      </c>
      <c r="C237" s="7" t="str">
        <f t="shared" si="3"/>
        <v>21310P  Art History (P)</v>
      </c>
    </row>
    <row r="238" spans="1:3" ht="12">
      <c r="A238" s="6" t="s">
        <v>1606</v>
      </c>
      <c r="B238" s="6" t="s">
        <v>1607</v>
      </c>
      <c r="C238" s="7" t="str">
        <f t="shared" si="3"/>
        <v>21400S  Biology (S)</v>
      </c>
    </row>
    <row r="239" spans="1:3" ht="12">
      <c r="A239" s="6" t="s">
        <v>1608</v>
      </c>
      <c r="B239" s="6" t="s">
        <v>1609</v>
      </c>
      <c r="C239" s="7" t="str">
        <f t="shared" si="3"/>
        <v>21410R  Biology (R)</v>
      </c>
    </row>
    <row r="240" spans="1:3" ht="12">
      <c r="A240" s="6" t="s">
        <v>1610</v>
      </c>
      <c r="B240" s="6" t="s">
        <v>1611</v>
      </c>
      <c r="C240" s="7" t="str">
        <f t="shared" si="3"/>
        <v>21410D  Biology (D)</v>
      </c>
    </row>
    <row r="241" spans="1:3" ht="12">
      <c r="A241" s="6">
        <v>214100</v>
      </c>
      <c r="B241" s="6" t="s">
        <v>1612</v>
      </c>
      <c r="C241" s="7" t="str">
        <f t="shared" si="3"/>
        <v>214100  Biology</v>
      </c>
    </row>
    <row r="242" spans="1:3" ht="12">
      <c r="A242" s="6" t="s">
        <v>1613</v>
      </c>
      <c r="B242" s="6" t="s">
        <v>1614</v>
      </c>
      <c r="C242" s="7" t="str">
        <f t="shared" si="3"/>
        <v>21410P  Biology (P)</v>
      </c>
    </row>
    <row r="243" spans="1:3" ht="12">
      <c r="A243" s="6" t="s">
        <v>1615</v>
      </c>
      <c r="B243" s="6" t="s">
        <v>1616</v>
      </c>
      <c r="C243" s="7" t="str">
        <f t="shared" si="3"/>
        <v>21410E  Biology (E)</v>
      </c>
    </row>
    <row r="244" spans="1:3" ht="12">
      <c r="A244" s="6" t="s">
        <v>1617</v>
      </c>
      <c r="B244" s="6" t="s">
        <v>1618</v>
      </c>
      <c r="C244" s="7" t="str">
        <f t="shared" si="3"/>
        <v>21410G  Biology (G)</v>
      </c>
    </row>
    <row r="245" spans="1:3" ht="12">
      <c r="A245" s="6">
        <v>214101</v>
      </c>
      <c r="B245" s="6" t="s">
        <v>1619</v>
      </c>
      <c r="C245" s="7" t="str">
        <f t="shared" si="3"/>
        <v>214101  NSF 9870201-Johansen</v>
      </c>
    </row>
    <row r="246" spans="1:3" ht="12">
      <c r="A246" s="6">
        <v>214105</v>
      </c>
      <c r="B246" s="6" t="s">
        <v>1620</v>
      </c>
      <c r="C246" s="7" t="str">
        <f t="shared" si="3"/>
        <v>214105  DOA Fort Irwin Study-Johansen</v>
      </c>
    </row>
    <row r="247" spans="1:3" ht="12">
      <c r="A247" s="6">
        <v>214107</v>
      </c>
      <c r="B247" s="6" t="s">
        <v>1621</v>
      </c>
      <c r="C247" s="7" t="str">
        <f t="shared" si="3"/>
        <v>214107  Directed Donation-Murphy/Wideman</v>
      </c>
    </row>
    <row r="248" spans="1:3" ht="12">
      <c r="A248" s="6">
        <v>214108</v>
      </c>
      <c r="B248" s="6" t="s">
        <v>1622</v>
      </c>
      <c r="C248" s="7" t="str">
        <f t="shared" si="3"/>
        <v>214108  EPA STAR Grant-Johansen</v>
      </c>
    </row>
    <row r="249" spans="1:3" ht="12">
      <c r="A249" s="6">
        <v>214109</v>
      </c>
      <c r="B249" s="6" t="s">
        <v>1623</v>
      </c>
      <c r="C249" s="7" t="str">
        <f t="shared" si="3"/>
        <v>214109  Long-Term Soil Variability-Johansen</v>
      </c>
    </row>
    <row r="250" spans="1:3" ht="12">
      <c r="A250" s="6">
        <v>214111</v>
      </c>
      <c r="B250" s="6" t="s">
        <v>1624</v>
      </c>
      <c r="C250" s="7" t="str">
        <f t="shared" si="3"/>
        <v>214111  Vasopressin J/J</v>
      </c>
    </row>
    <row r="251" spans="1:3" ht="12">
      <c r="A251" s="6">
        <v>214112</v>
      </c>
      <c r="B251" s="6" t="s">
        <v>1625</v>
      </c>
      <c r="C251" s="7" t="str">
        <f t="shared" si="3"/>
        <v>214112  Biology Student Travel Fund</v>
      </c>
    </row>
    <row r="252" spans="1:3" ht="12">
      <c r="A252" s="6">
        <v>214113</v>
      </c>
      <c r="B252" s="6" t="s">
        <v>1626</v>
      </c>
      <c r="C252" s="7" t="str">
        <f t="shared" si="3"/>
        <v>214113  Doan Brook Study</v>
      </c>
    </row>
    <row r="253" spans="1:3" ht="12">
      <c r="A253" s="6">
        <v>214115</v>
      </c>
      <c r="B253" s="6" t="s">
        <v>1627</v>
      </c>
      <c r="C253" s="7" t="str">
        <f t="shared" si="3"/>
        <v>214115  Templeton Medical Research-Mur/Wid</v>
      </c>
    </row>
    <row r="254" spans="1:3" ht="12">
      <c r="A254" s="6" t="s">
        <v>1628</v>
      </c>
      <c r="B254" s="6" t="s">
        <v>1629</v>
      </c>
      <c r="C254" s="7" t="str">
        <f t="shared" si="3"/>
        <v>21410M  Biology (M)</v>
      </c>
    </row>
    <row r="255" spans="1:3" ht="12">
      <c r="A255" s="6">
        <v>214114</v>
      </c>
      <c r="B255" s="6" t="s">
        <v>1630</v>
      </c>
      <c r="C255" s="7" t="str">
        <f t="shared" si="3"/>
        <v>214114  Biology-Belize Trip</v>
      </c>
    </row>
    <row r="256" spans="1:3" ht="12">
      <c r="A256" s="6" t="s">
        <v>1631</v>
      </c>
      <c r="B256" s="6" t="s">
        <v>1632</v>
      </c>
      <c r="C256" s="7" t="str">
        <f t="shared" si="3"/>
        <v>21500S  Chemistry (S)</v>
      </c>
    </row>
    <row r="257" spans="1:3" ht="12">
      <c r="A257" s="6" t="s">
        <v>1633</v>
      </c>
      <c r="B257" s="6" t="s">
        <v>1634</v>
      </c>
      <c r="C257" s="7" t="str">
        <f t="shared" si="3"/>
        <v>21510R  Chemistry (R)</v>
      </c>
    </row>
    <row r="258" spans="1:3" ht="12">
      <c r="A258" s="6" t="s">
        <v>1635</v>
      </c>
      <c r="B258" s="6" t="s">
        <v>1636</v>
      </c>
      <c r="C258" s="7" t="str">
        <f t="shared" si="3"/>
        <v>21510D  Chemistry (D)</v>
      </c>
    </row>
    <row r="259" spans="1:3" ht="12">
      <c r="A259" s="6">
        <v>215100</v>
      </c>
      <c r="B259" s="6" t="s">
        <v>1637</v>
      </c>
      <c r="C259" s="7" t="str">
        <f aca="true" t="shared" si="4" ref="C259:C322">CONCATENATE(A259,"  ",B259)</f>
        <v>215100  Chemistry</v>
      </c>
    </row>
    <row r="260" spans="1:3" ht="12">
      <c r="A260" s="6" t="s">
        <v>1638</v>
      </c>
      <c r="B260" s="6" t="s">
        <v>1639</v>
      </c>
      <c r="C260" s="7" t="str">
        <f t="shared" si="4"/>
        <v>21510P  Chemistry (P)</v>
      </c>
    </row>
    <row r="261" spans="1:3" ht="12">
      <c r="A261" s="6" t="s">
        <v>1640</v>
      </c>
      <c r="B261" s="6" t="s">
        <v>1641</v>
      </c>
      <c r="C261" s="7" t="str">
        <f t="shared" si="4"/>
        <v>21510E  Chemistry (E)</v>
      </c>
    </row>
    <row r="262" spans="1:3" ht="12">
      <c r="A262" s="6">
        <v>215111</v>
      </c>
      <c r="B262" s="6" t="s">
        <v>1642</v>
      </c>
      <c r="C262" s="7" t="str">
        <f t="shared" si="4"/>
        <v>215111  John Carrabine Computer Lab Fund</v>
      </c>
    </row>
    <row r="263" spans="1:3" ht="12">
      <c r="A263" s="6">
        <v>215112</v>
      </c>
      <c r="B263" s="6" t="s">
        <v>1643</v>
      </c>
      <c r="C263" s="7" t="str">
        <f t="shared" si="4"/>
        <v>215112  Kresge Science Equipment Endowment</v>
      </c>
    </row>
    <row r="264" spans="1:3" ht="12">
      <c r="A264" s="6" t="s">
        <v>1644</v>
      </c>
      <c r="B264" s="6" t="s">
        <v>1645</v>
      </c>
      <c r="C264" s="7" t="str">
        <f t="shared" si="4"/>
        <v>21510G  Chemistry (G)</v>
      </c>
    </row>
    <row r="265" spans="1:3" ht="12">
      <c r="A265" s="6">
        <v>215101</v>
      </c>
      <c r="B265" s="6" t="s">
        <v>1646</v>
      </c>
      <c r="C265" s="7" t="str">
        <f t="shared" si="4"/>
        <v>215101  NSF 9987897-Nichols</v>
      </c>
    </row>
    <row r="266" spans="1:3" ht="12">
      <c r="A266" s="6">
        <v>215102</v>
      </c>
      <c r="B266" s="6" t="s">
        <v>1647</v>
      </c>
      <c r="C266" s="7" t="str">
        <f t="shared" si="4"/>
        <v>215102  Clare Boothe Luce Undergrad Schol</v>
      </c>
    </row>
    <row r="267" spans="1:3" ht="12">
      <c r="A267" s="6">
        <v>215103</v>
      </c>
      <c r="B267" s="6" t="s">
        <v>1648</v>
      </c>
      <c r="C267" s="7" t="str">
        <f t="shared" si="4"/>
        <v>215103  FERRO-Chemistry Grant</v>
      </c>
    </row>
    <row r="268" spans="1:3" ht="12">
      <c r="A268" s="6">
        <v>215104</v>
      </c>
      <c r="B268" s="6" t="s">
        <v>1649</v>
      </c>
      <c r="C268" s="7" t="str">
        <f t="shared" si="4"/>
        <v>215104  Hewlett Grant Chemistry</v>
      </c>
    </row>
    <row r="269" spans="1:3" ht="12">
      <c r="A269" s="6">
        <v>215106</v>
      </c>
      <c r="B269" s="6" t="s">
        <v>1650</v>
      </c>
      <c r="C269" s="7" t="str">
        <f t="shared" si="4"/>
        <v>215106  Petroleum Research-Challen</v>
      </c>
    </row>
    <row r="270" spans="1:3" ht="12">
      <c r="A270" s="6">
        <v>215107</v>
      </c>
      <c r="B270" s="6" t="s">
        <v>1651</v>
      </c>
      <c r="C270" s="7" t="str">
        <f t="shared" si="4"/>
        <v>215107  Research Corp CC5033-Miller</v>
      </c>
    </row>
    <row r="271" spans="1:3" ht="12">
      <c r="A271" s="6">
        <v>215108</v>
      </c>
      <c r="B271" s="6" t="s">
        <v>1652</v>
      </c>
      <c r="C271" s="7" t="str">
        <f t="shared" si="4"/>
        <v>215108  Chemistry Department Enterprises</v>
      </c>
    </row>
    <row r="272" spans="1:3" ht="12">
      <c r="A272" s="6" t="s">
        <v>1653</v>
      </c>
      <c r="B272" s="6" t="s">
        <v>1654</v>
      </c>
      <c r="C272" s="7" t="str">
        <f t="shared" si="4"/>
        <v>21510M  Chemistry (M)</v>
      </c>
    </row>
    <row r="273" spans="1:3" ht="12">
      <c r="A273" s="6">
        <v>215109</v>
      </c>
      <c r="B273" s="6" t="s">
        <v>1655</v>
      </c>
      <c r="C273" s="7" t="str">
        <f t="shared" si="4"/>
        <v>215109  Chemistry-Summer Camps</v>
      </c>
    </row>
    <row r="274" spans="1:3" ht="12">
      <c r="A274" s="6" t="s">
        <v>1656</v>
      </c>
      <c r="B274" s="6" t="s">
        <v>1657</v>
      </c>
      <c r="C274" s="7" t="str">
        <f t="shared" si="4"/>
        <v>21600S  Classical Modern Language &amp; Cul (S)</v>
      </c>
    </row>
    <row r="275" spans="1:3" ht="12">
      <c r="A275" s="6" t="s">
        <v>1658</v>
      </c>
      <c r="B275" s="6" t="s">
        <v>1659</v>
      </c>
      <c r="C275" s="7" t="str">
        <f t="shared" si="4"/>
        <v>21610R  Classical Modern Language &amp; Cul (R)</v>
      </c>
    </row>
    <row r="276" spans="1:3" ht="12">
      <c r="A276" s="6" t="s">
        <v>1660</v>
      </c>
      <c r="B276" s="6" t="s">
        <v>1661</v>
      </c>
      <c r="C276" s="7" t="str">
        <f t="shared" si="4"/>
        <v>21610D  Classical Modern Language &amp; Cul (D)</v>
      </c>
    </row>
    <row r="277" spans="1:3" ht="12">
      <c r="A277" s="6">
        <v>216100</v>
      </c>
      <c r="B277" s="6" t="s">
        <v>1662</v>
      </c>
      <c r="C277" s="7" t="str">
        <f t="shared" si="4"/>
        <v>216100  Classical Modern Language &amp; Culture</v>
      </c>
    </row>
    <row r="278" spans="1:3" ht="12">
      <c r="A278" s="6" t="s">
        <v>1663</v>
      </c>
      <c r="B278" s="6" t="s">
        <v>1664</v>
      </c>
      <c r="C278" s="7" t="str">
        <f t="shared" si="4"/>
        <v>21610P  Classical Modern Language &amp; Cul (P)</v>
      </c>
    </row>
    <row r="279" spans="1:3" ht="12">
      <c r="A279" s="6" t="s">
        <v>1665</v>
      </c>
      <c r="B279" s="6" t="s">
        <v>1666</v>
      </c>
      <c r="C279" s="7" t="str">
        <f t="shared" si="4"/>
        <v>21610E  Classical Modern Language &amp; Cul (E)</v>
      </c>
    </row>
    <row r="280" spans="1:3" ht="12">
      <c r="A280" s="6">
        <v>216103</v>
      </c>
      <c r="B280" s="6" t="s">
        <v>1667</v>
      </c>
      <c r="C280" s="7" t="str">
        <f t="shared" si="4"/>
        <v>216103  Dr. Rene Fabien German Scholarship</v>
      </c>
    </row>
    <row r="281" spans="1:3" ht="12">
      <c r="A281" s="6">
        <v>216104</v>
      </c>
      <c r="B281" s="6" t="s">
        <v>1668</v>
      </c>
      <c r="C281" s="7" t="str">
        <f t="shared" si="4"/>
        <v>216104  Slovak Educational Trust Fund</v>
      </c>
    </row>
    <row r="282" spans="1:3" ht="12">
      <c r="A282" s="6" t="s">
        <v>1669</v>
      </c>
      <c r="B282" s="6" t="s">
        <v>1670</v>
      </c>
      <c r="C282" s="7" t="str">
        <f t="shared" si="4"/>
        <v>21610G  Classical Modern Language &amp; Cul (G)</v>
      </c>
    </row>
    <row r="283" spans="1:3" ht="12">
      <c r="A283" s="6">
        <v>216102</v>
      </c>
      <c r="B283" s="6" t="s">
        <v>1671</v>
      </c>
      <c r="C283" s="7" t="str">
        <f t="shared" si="4"/>
        <v>216102  Classical Language Publish-Gatto</v>
      </c>
    </row>
    <row r="284" spans="1:3" ht="12">
      <c r="A284" s="6" t="s">
        <v>1672</v>
      </c>
      <c r="B284" s="6" t="s">
        <v>1673</v>
      </c>
      <c r="C284" s="7" t="str">
        <f t="shared" si="4"/>
        <v>21610M  Classical Modern Language &amp; Cul (M)</v>
      </c>
    </row>
    <row r="285" spans="1:3" ht="12">
      <c r="A285" s="6">
        <v>216101</v>
      </c>
      <c r="B285" s="6" t="s">
        <v>1674</v>
      </c>
      <c r="C285" s="7" t="str">
        <f t="shared" si="4"/>
        <v>216101  Lang/Cultures-AWEA Conference</v>
      </c>
    </row>
    <row r="286" spans="1:3" ht="12">
      <c r="A286" s="6" t="s">
        <v>1675</v>
      </c>
      <c r="B286" s="6" t="s">
        <v>1676</v>
      </c>
      <c r="C286" s="7" t="str">
        <f t="shared" si="4"/>
        <v>21650R  Language Learning Center (R)</v>
      </c>
    </row>
    <row r="287" spans="1:3" ht="12">
      <c r="A287" s="6" t="s">
        <v>1677</v>
      </c>
      <c r="B287" s="6" t="s">
        <v>1678</v>
      </c>
      <c r="C287" s="7" t="str">
        <f t="shared" si="4"/>
        <v>21650D  Language Learning Center (D)</v>
      </c>
    </row>
    <row r="288" spans="1:3" ht="12">
      <c r="A288" s="6">
        <v>216500</v>
      </c>
      <c r="B288" s="6" t="s">
        <v>1679</v>
      </c>
      <c r="C288" s="7" t="str">
        <f t="shared" si="4"/>
        <v>216500  Language Learning Center</v>
      </c>
    </row>
    <row r="289" spans="1:3" ht="12">
      <c r="A289" s="6" t="s">
        <v>1680</v>
      </c>
      <c r="B289" s="6" t="s">
        <v>1681</v>
      </c>
      <c r="C289" s="7" t="str">
        <f t="shared" si="4"/>
        <v>21650P  Language Learning Center (P)</v>
      </c>
    </row>
    <row r="290" spans="1:3" ht="12">
      <c r="A290" s="6" t="s">
        <v>1682</v>
      </c>
      <c r="B290" s="6" t="s">
        <v>1683</v>
      </c>
      <c r="C290" s="7" t="str">
        <f t="shared" si="4"/>
        <v>21700S  Communications (S)</v>
      </c>
    </row>
    <row r="291" spans="1:3" ht="12">
      <c r="A291" s="6" t="s">
        <v>1684</v>
      </c>
      <c r="B291" s="6" t="s">
        <v>1685</v>
      </c>
      <c r="C291" s="7" t="str">
        <f t="shared" si="4"/>
        <v>21710R  Communications (R)</v>
      </c>
    </row>
    <row r="292" spans="1:3" ht="12">
      <c r="A292" s="6" t="s">
        <v>1686</v>
      </c>
      <c r="B292" s="6" t="s">
        <v>1687</v>
      </c>
      <c r="C292" s="7" t="str">
        <f t="shared" si="4"/>
        <v>21710D  Communications Department (D)</v>
      </c>
    </row>
    <row r="293" spans="1:3" ht="12">
      <c r="A293" s="6">
        <v>217100</v>
      </c>
      <c r="B293" s="6" t="s">
        <v>1688</v>
      </c>
      <c r="C293" s="7" t="str">
        <f t="shared" si="4"/>
        <v>217100  Communications</v>
      </c>
    </row>
    <row r="294" spans="1:3" ht="12">
      <c r="A294" s="6" t="s">
        <v>1689</v>
      </c>
      <c r="B294" s="6" t="s">
        <v>1690</v>
      </c>
      <c r="C294" s="7" t="str">
        <f t="shared" si="4"/>
        <v>21710P  Communications (P)</v>
      </c>
    </row>
    <row r="295" spans="1:3" ht="12">
      <c r="A295" s="6" t="s">
        <v>1691</v>
      </c>
      <c r="B295" s="6" t="s">
        <v>1692</v>
      </c>
      <c r="C295" s="7" t="str">
        <f t="shared" si="4"/>
        <v>21710E  Communications (E)</v>
      </c>
    </row>
    <row r="296" spans="1:3" ht="12">
      <c r="A296" s="6">
        <v>217104</v>
      </c>
      <c r="B296" s="6" t="s">
        <v>1693</v>
      </c>
      <c r="C296" s="7" t="str">
        <f t="shared" si="4"/>
        <v>217104  Breslin WEWS Communication Award</v>
      </c>
    </row>
    <row r="297" spans="1:3" ht="12">
      <c r="A297" s="6">
        <v>217105</v>
      </c>
      <c r="B297" s="6" t="s">
        <v>1694</v>
      </c>
      <c r="C297" s="7" t="str">
        <f t="shared" si="4"/>
        <v>217105  Debate and Oratory Endowment Fund</v>
      </c>
    </row>
    <row r="298" spans="1:3" ht="12">
      <c r="A298" s="6">
        <v>217106</v>
      </c>
      <c r="B298" s="6" t="s">
        <v>1695</v>
      </c>
      <c r="C298" s="7" t="str">
        <f t="shared" si="4"/>
        <v>217106  Kathleen Dolan Memorial Fund</v>
      </c>
    </row>
    <row r="299" spans="1:3" ht="12">
      <c r="A299" s="6">
        <v>217107</v>
      </c>
      <c r="B299" s="6" t="s">
        <v>1696</v>
      </c>
      <c r="C299" s="7" t="str">
        <f t="shared" si="4"/>
        <v>217107  Austin J Freeley Debate Scholarship</v>
      </c>
    </row>
    <row r="300" spans="1:3" ht="12">
      <c r="A300" s="6">
        <v>217108</v>
      </c>
      <c r="B300" s="6" t="s">
        <v>1697</v>
      </c>
      <c r="C300" s="7" t="str">
        <f t="shared" si="4"/>
        <v>217108  General Electric Communications </v>
      </c>
    </row>
    <row r="301" spans="1:3" ht="12">
      <c r="A301" s="6">
        <v>217109</v>
      </c>
      <c r="B301" s="6" t="s">
        <v>1698</v>
      </c>
      <c r="C301" s="7" t="str">
        <f t="shared" si="4"/>
        <v>217109  Rosenfeld Schol in Communications</v>
      </c>
    </row>
    <row r="302" spans="1:3" ht="12">
      <c r="A302" s="6">
        <v>217111</v>
      </c>
      <c r="B302" s="6" t="s">
        <v>1699</v>
      </c>
      <c r="C302" s="7" t="str">
        <f t="shared" si="4"/>
        <v>217111  WJCU Endowment-Directors Award</v>
      </c>
    </row>
    <row r="303" spans="1:3" ht="12">
      <c r="A303" s="6" t="s">
        <v>1700</v>
      </c>
      <c r="B303" s="6" t="s">
        <v>1701</v>
      </c>
      <c r="C303" s="7" t="str">
        <f t="shared" si="4"/>
        <v>21710G  Communications (G)</v>
      </c>
    </row>
    <row r="304" spans="1:3" ht="12">
      <c r="A304" s="6">
        <v>217102</v>
      </c>
      <c r="B304" s="6" t="s">
        <v>1702</v>
      </c>
      <c r="C304" s="7" t="str">
        <f t="shared" si="4"/>
        <v>217102  Center for Media Ethics</v>
      </c>
    </row>
    <row r="305" spans="1:3" ht="12">
      <c r="A305" s="6">
        <v>217103</v>
      </c>
      <c r="B305" s="6" t="s">
        <v>1703</v>
      </c>
      <c r="C305" s="7" t="str">
        <f t="shared" si="4"/>
        <v>217103  Cuniff Award in Communications</v>
      </c>
    </row>
    <row r="306" spans="1:3" ht="12">
      <c r="A306" s="6" t="s">
        <v>1704</v>
      </c>
      <c r="B306" s="6" t="s">
        <v>1705</v>
      </c>
      <c r="C306" s="7" t="str">
        <f t="shared" si="4"/>
        <v>21710M  Communications (M)</v>
      </c>
    </row>
    <row r="307" spans="1:3" ht="12">
      <c r="A307" s="6">
        <v>217101</v>
      </c>
      <c r="B307" s="6" t="s">
        <v>1706</v>
      </c>
      <c r="C307" s="7" t="str">
        <f t="shared" si="4"/>
        <v>217101  Communications-Department Fund</v>
      </c>
    </row>
    <row r="308" spans="1:3" ht="12">
      <c r="A308" s="6" t="s">
        <v>1707</v>
      </c>
      <c r="B308" s="6" t="s">
        <v>1708</v>
      </c>
      <c r="C308" s="7" t="str">
        <f t="shared" si="4"/>
        <v>21730R  Debate (R)</v>
      </c>
    </row>
    <row r="309" spans="1:3" ht="12">
      <c r="A309" s="6" t="s">
        <v>1709</v>
      </c>
      <c r="B309" s="6" t="s">
        <v>1710</v>
      </c>
      <c r="C309" s="7" t="str">
        <f t="shared" si="4"/>
        <v>21730D  Debate (D)</v>
      </c>
    </row>
    <row r="310" spans="1:3" ht="12">
      <c r="A310" s="6">
        <v>217300</v>
      </c>
      <c r="B310" s="6" t="s">
        <v>1711</v>
      </c>
      <c r="C310" s="7" t="str">
        <f t="shared" si="4"/>
        <v>217300  Debate</v>
      </c>
    </row>
    <row r="311" spans="1:3" ht="12">
      <c r="A311" s="6" t="s">
        <v>1712</v>
      </c>
      <c r="B311" s="6" t="s">
        <v>1713</v>
      </c>
      <c r="C311" s="7" t="str">
        <f t="shared" si="4"/>
        <v>21730P  Debate (P)</v>
      </c>
    </row>
    <row r="312" spans="1:3" ht="12">
      <c r="A312" s="6" t="s">
        <v>1714</v>
      </c>
      <c r="B312" s="6" t="s">
        <v>1715</v>
      </c>
      <c r="C312" s="7" t="str">
        <f t="shared" si="4"/>
        <v>21740R  WJCU Radio (R)</v>
      </c>
    </row>
    <row r="313" spans="1:3" ht="12">
      <c r="A313" s="6" t="s">
        <v>1716</v>
      </c>
      <c r="B313" s="6" t="s">
        <v>1717</v>
      </c>
      <c r="C313" s="7" t="str">
        <f t="shared" si="4"/>
        <v>21740D  WJCU Radio (D)</v>
      </c>
    </row>
    <row r="314" spans="1:3" ht="12">
      <c r="A314" s="6">
        <v>217400</v>
      </c>
      <c r="B314" s="6" t="s">
        <v>1718</v>
      </c>
      <c r="C314" s="7" t="str">
        <f t="shared" si="4"/>
        <v>217400  WJCU Radio</v>
      </c>
    </row>
    <row r="315" spans="1:3" ht="12">
      <c r="A315" s="6" t="s">
        <v>1719</v>
      </c>
      <c r="B315" s="6" t="s">
        <v>1720</v>
      </c>
      <c r="C315" s="7" t="str">
        <f t="shared" si="4"/>
        <v>21740P  WJCU Radio (P)</v>
      </c>
    </row>
    <row r="316" spans="1:3" ht="12">
      <c r="A316" s="6" t="s">
        <v>1721</v>
      </c>
      <c r="B316" s="6" t="s">
        <v>1722</v>
      </c>
      <c r="C316" s="7" t="str">
        <f t="shared" si="4"/>
        <v>21750R  Theater Production (R)</v>
      </c>
    </row>
    <row r="317" spans="1:3" ht="12">
      <c r="A317" s="6" t="s">
        <v>1723</v>
      </c>
      <c r="B317" s="6" t="s">
        <v>1724</v>
      </c>
      <c r="C317" s="7" t="str">
        <f t="shared" si="4"/>
        <v>21750D  Theater Production (D)</v>
      </c>
    </row>
    <row r="318" spans="1:3" ht="12">
      <c r="A318" s="6">
        <v>217500</v>
      </c>
      <c r="B318" s="6" t="s">
        <v>1725</v>
      </c>
      <c r="C318" s="7" t="str">
        <f t="shared" si="4"/>
        <v>217500  Theater Production</v>
      </c>
    </row>
    <row r="319" spans="1:3" ht="12">
      <c r="A319" s="6" t="s">
        <v>1726</v>
      </c>
      <c r="B319" s="6" t="s">
        <v>1727</v>
      </c>
      <c r="C319" s="7" t="str">
        <f t="shared" si="4"/>
        <v>21750P  Theater Production (P)</v>
      </c>
    </row>
    <row r="320" spans="1:3" ht="12">
      <c r="A320" s="6" t="s">
        <v>1728</v>
      </c>
      <c r="B320" s="6" t="s">
        <v>1729</v>
      </c>
      <c r="C320" s="7" t="str">
        <f t="shared" si="4"/>
        <v>21900S  Education and Allied Studies (S)</v>
      </c>
    </row>
    <row r="321" spans="1:3" ht="12">
      <c r="A321" s="6" t="s">
        <v>1730</v>
      </c>
      <c r="B321" s="6" t="s">
        <v>1731</v>
      </c>
      <c r="C321" s="7" t="str">
        <f t="shared" si="4"/>
        <v>21910R  Education and Allied Studies (R)</v>
      </c>
    </row>
    <row r="322" spans="1:3" ht="12">
      <c r="A322" s="6" t="s">
        <v>1732</v>
      </c>
      <c r="B322" s="6" t="s">
        <v>1733</v>
      </c>
      <c r="C322" s="7" t="str">
        <f t="shared" si="4"/>
        <v>21910D  Education and Allied Studies (D)</v>
      </c>
    </row>
    <row r="323" spans="1:3" ht="12">
      <c r="A323" s="6">
        <v>219100</v>
      </c>
      <c r="B323" s="6" t="s">
        <v>1734</v>
      </c>
      <c r="C323" s="7" t="str">
        <f aca="true" t="shared" si="5" ref="C323:C386">CONCATENATE(A323,"  ",B323)</f>
        <v>219100  Education and Allied Studies</v>
      </c>
    </row>
    <row r="324" spans="1:3" ht="12">
      <c r="A324" s="6" t="s">
        <v>1735</v>
      </c>
      <c r="B324" s="6" t="s">
        <v>1736</v>
      </c>
      <c r="C324" s="7" t="str">
        <f t="shared" si="5"/>
        <v>21910P  Education and Allied Studies (P)</v>
      </c>
    </row>
    <row r="325" spans="1:3" ht="12">
      <c r="A325" s="6" t="s">
        <v>1737</v>
      </c>
      <c r="B325" s="6" t="s">
        <v>1738</v>
      </c>
      <c r="C325" s="7" t="str">
        <f t="shared" si="5"/>
        <v>21910E  Education and Allied Studies (E)</v>
      </c>
    </row>
    <row r="326" spans="1:3" ht="12">
      <c r="A326" s="6">
        <v>219118</v>
      </c>
      <c r="B326" s="6" t="s">
        <v>1739</v>
      </c>
      <c r="C326" s="7" t="str">
        <f t="shared" si="5"/>
        <v>219118  Rev. Joseph Owens Scholarship Fund</v>
      </c>
    </row>
    <row r="327" spans="1:3" ht="12">
      <c r="A327" s="6">
        <v>219119</v>
      </c>
      <c r="B327" s="6" t="s">
        <v>1740</v>
      </c>
      <c r="C327" s="7" t="str">
        <f t="shared" si="5"/>
        <v>219119  Dr. Wertheim Educational Award</v>
      </c>
    </row>
    <row r="328" spans="1:3" ht="12">
      <c r="A328" s="6" t="s">
        <v>1741</v>
      </c>
      <c r="B328" s="6" t="s">
        <v>1742</v>
      </c>
      <c r="C328" s="7" t="str">
        <f t="shared" si="5"/>
        <v>21910G  Education and Allied Studies (G)</v>
      </c>
    </row>
    <row r="329" spans="1:3" ht="12">
      <c r="A329" s="6">
        <v>219101</v>
      </c>
      <c r="B329" s="6" t="s">
        <v>1743</v>
      </c>
      <c r="C329" s="7" t="str">
        <f t="shared" si="5"/>
        <v>219101  Ohio DOE Core063776-RWFC-02</v>
      </c>
    </row>
    <row r="330" spans="1:3" ht="12">
      <c r="A330" s="6">
        <v>219102</v>
      </c>
      <c r="B330" s="6" t="s">
        <v>1744</v>
      </c>
      <c r="C330" s="7" t="str">
        <f t="shared" si="5"/>
        <v>219102  Ohio DOE Core063776-RWIM-02</v>
      </c>
    </row>
    <row r="331" spans="1:3" ht="12">
      <c r="A331" s="6">
        <v>219103</v>
      </c>
      <c r="B331" s="6" t="s">
        <v>1745</v>
      </c>
      <c r="C331" s="7" t="str">
        <f t="shared" si="5"/>
        <v>219103  Bridge Program-Clev Schl Dist-JM</v>
      </c>
    </row>
    <row r="332" spans="1:3" ht="12">
      <c r="A332" s="6">
        <v>219104</v>
      </c>
      <c r="B332" s="6" t="s">
        <v>1746</v>
      </c>
      <c r="C332" s="7" t="str">
        <f t="shared" si="5"/>
        <v>219104  Bridge Program-Cleveland Fnd-JM</v>
      </c>
    </row>
    <row r="333" spans="1:3" ht="12">
      <c r="A333" s="6">
        <v>219105</v>
      </c>
      <c r="B333" s="6" t="s">
        <v>1747</v>
      </c>
      <c r="C333" s="7" t="str">
        <f t="shared" si="5"/>
        <v>219105  Bridge Program-Jennings Fnd-JM</v>
      </c>
    </row>
    <row r="334" spans="1:3" ht="12">
      <c r="A334" s="6">
        <v>219106</v>
      </c>
      <c r="B334" s="6" t="s">
        <v>1748</v>
      </c>
      <c r="C334" s="7" t="str">
        <f t="shared" si="5"/>
        <v>219106  CSU-(MIMIC)-JM</v>
      </c>
    </row>
    <row r="335" spans="1:3" ht="12">
      <c r="A335" s="6">
        <v>219107</v>
      </c>
      <c r="B335" s="6" t="s">
        <v>1749</v>
      </c>
      <c r="C335" s="7" t="str">
        <f t="shared" si="5"/>
        <v>219107  OSU Research Foundation</v>
      </c>
    </row>
    <row r="336" spans="1:3" ht="12">
      <c r="A336" s="6">
        <v>219108</v>
      </c>
      <c r="B336" s="6" t="s">
        <v>1750</v>
      </c>
      <c r="C336" s="7" t="str">
        <f t="shared" si="5"/>
        <v>219108  Center for Professional Development</v>
      </c>
    </row>
    <row r="337" spans="1:3" ht="12">
      <c r="A337" s="6">
        <v>219109</v>
      </c>
      <c r="B337" s="6" t="s">
        <v>1751</v>
      </c>
      <c r="C337" s="7" t="str">
        <f t="shared" si="5"/>
        <v>219109  CORE Curriculum Project-0637762000</v>
      </c>
    </row>
    <row r="338" spans="1:3" ht="12">
      <c r="A338" s="6">
        <v>219111</v>
      </c>
      <c r="B338" s="6" t="s">
        <v>1752</v>
      </c>
      <c r="C338" s="7" t="str">
        <f t="shared" si="5"/>
        <v>219111  Educators Alumni Dinner</v>
      </c>
    </row>
    <row r="339" spans="1:3" ht="12">
      <c r="A339" s="6">
        <v>219112</v>
      </c>
      <c r="B339" s="6" t="s">
        <v>1753</v>
      </c>
      <c r="C339" s="7" t="str">
        <f t="shared" si="5"/>
        <v>219112  Foundation for Family Study</v>
      </c>
    </row>
    <row r="340" spans="1:3" ht="12">
      <c r="A340" s="6">
        <v>219113</v>
      </c>
      <c r="B340" s="6" t="s">
        <v>1754</v>
      </c>
      <c r="C340" s="7" t="str">
        <f t="shared" si="5"/>
        <v>219113  OFIC-Technology Project</v>
      </c>
    </row>
    <row r="341" spans="1:3" ht="12">
      <c r="A341" s="6">
        <v>219114</v>
      </c>
      <c r="B341" s="6" t="s">
        <v>1755</v>
      </c>
      <c r="C341" s="7" t="str">
        <f t="shared" si="5"/>
        <v>219114  Opening Pathways to Teaching</v>
      </c>
    </row>
    <row r="342" spans="1:3" ht="12">
      <c r="A342" s="6">
        <v>219115</v>
      </c>
      <c r="B342" s="6" t="s">
        <v>1756</v>
      </c>
      <c r="C342" s="7" t="str">
        <f t="shared" si="5"/>
        <v>219115  Reading Practicum</v>
      </c>
    </row>
    <row r="343" spans="1:3" ht="12">
      <c r="A343" s="6">
        <v>219116</v>
      </c>
      <c r="B343" s="6" t="s">
        <v>1757</v>
      </c>
      <c r="C343" s="7" t="str">
        <f t="shared" si="5"/>
        <v>219116  School Based Education Program</v>
      </c>
    </row>
    <row r="344" spans="1:3" ht="12">
      <c r="A344" s="6">
        <v>219117</v>
      </c>
      <c r="B344" s="6" t="s">
        <v>1758</v>
      </c>
      <c r="C344" s="7" t="str">
        <f t="shared" si="5"/>
        <v>219117  Education Department Enterprises</v>
      </c>
    </row>
    <row r="345" spans="1:3" ht="12">
      <c r="A345" s="6" t="s">
        <v>1759</v>
      </c>
      <c r="B345" s="6" t="s">
        <v>1760</v>
      </c>
      <c r="C345" s="7" t="str">
        <f t="shared" si="5"/>
        <v>21910M  Education and Allied Studies (M)</v>
      </c>
    </row>
    <row r="346" spans="1:3" ht="12">
      <c r="A346" s="6" t="s">
        <v>1761</v>
      </c>
      <c r="B346" s="6" t="s">
        <v>1762</v>
      </c>
      <c r="C346" s="7" t="str">
        <f t="shared" si="5"/>
        <v>21950R  Physical Education (R)</v>
      </c>
    </row>
    <row r="347" spans="1:3" ht="12">
      <c r="A347" s="6" t="s">
        <v>1763</v>
      </c>
      <c r="B347" s="6" t="s">
        <v>1764</v>
      </c>
      <c r="C347" s="7" t="str">
        <f t="shared" si="5"/>
        <v>21950D  Physical Education (D)</v>
      </c>
    </row>
    <row r="348" spans="1:3" ht="12">
      <c r="A348" s="6">
        <v>219500</v>
      </c>
      <c r="B348" s="6" t="s">
        <v>1765</v>
      </c>
      <c r="C348" s="7" t="str">
        <f t="shared" si="5"/>
        <v>219500  Physical Education</v>
      </c>
    </row>
    <row r="349" spans="1:3" ht="12">
      <c r="A349" s="6" t="s">
        <v>1766</v>
      </c>
      <c r="B349" s="6" t="s">
        <v>1767</v>
      </c>
      <c r="C349" s="7" t="str">
        <f t="shared" si="5"/>
        <v>21950P  Physical Education (P)</v>
      </c>
    </row>
    <row r="350" spans="1:3" ht="12">
      <c r="A350" s="6" t="s">
        <v>1768</v>
      </c>
      <c r="B350" s="6" t="s">
        <v>1769</v>
      </c>
      <c r="C350" s="7" t="str">
        <f t="shared" si="5"/>
        <v>22100S  English (S)</v>
      </c>
    </row>
    <row r="351" spans="1:3" ht="12">
      <c r="A351" s="6" t="s">
        <v>1770</v>
      </c>
      <c r="B351" s="6" t="s">
        <v>1771</v>
      </c>
      <c r="C351" s="7" t="str">
        <f t="shared" si="5"/>
        <v>22110R  English (R)</v>
      </c>
    </row>
    <row r="352" spans="1:3" ht="12">
      <c r="A352" s="6" t="s">
        <v>1772</v>
      </c>
      <c r="B352" s="6" t="s">
        <v>1773</v>
      </c>
      <c r="C352" s="7" t="str">
        <f t="shared" si="5"/>
        <v>22110D  English (D)</v>
      </c>
    </row>
    <row r="353" spans="1:3" ht="12">
      <c r="A353" s="6">
        <v>221100</v>
      </c>
      <c r="B353" s="6" t="s">
        <v>1774</v>
      </c>
      <c r="C353" s="7" t="str">
        <f t="shared" si="5"/>
        <v>221100  English</v>
      </c>
    </row>
    <row r="354" spans="1:3" ht="12">
      <c r="A354" s="6" t="s">
        <v>1775</v>
      </c>
      <c r="B354" s="6" t="s">
        <v>1776</v>
      </c>
      <c r="C354" s="7" t="str">
        <f t="shared" si="5"/>
        <v>22110P  English (P)</v>
      </c>
    </row>
    <row r="355" spans="1:3" ht="12">
      <c r="A355" s="6" t="s">
        <v>1777</v>
      </c>
      <c r="B355" s="6" t="s">
        <v>1778</v>
      </c>
      <c r="C355" s="7" t="str">
        <f t="shared" si="5"/>
        <v>22110E  English (E)</v>
      </c>
    </row>
    <row r="356" spans="1:3" ht="12">
      <c r="A356" s="6" t="s">
        <v>1779</v>
      </c>
      <c r="B356" s="6" t="s">
        <v>1780</v>
      </c>
      <c r="C356" s="7" t="str">
        <f t="shared" si="5"/>
        <v>22110G  English (G)</v>
      </c>
    </row>
    <row r="357" spans="1:3" ht="12">
      <c r="A357" s="6">
        <v>221101</v>
      </c>
      <c r="B357" s="6" t="s">
        <v>1781</v>
      </c>
      <c r="C357" s="7" t="str">
        <f t="shared" si="5"/>
        <v>221101  OBR Early English Assess Program</v>
      </c>
    </row>
    <row r="358" spans="1:3" ht="12">
      <c r="A358" s="6">
        <v>221103</v>
      </c>
      <c r="B358" s="6" t="s">
        <v>1782</v>
      </c>
      <c r="C358" s="7" t="str">
        <f t="shared" si="5"/>
        <v>221103  John Carroll Academic Journal</v>
      </c>
    </row>
    <row r="359" spans="1:3" ht="12">
      <c r="A359" s="6" t="s">
        <v>1783</v>
      </c>
      <c r="B359" s="6" t="s">
        <v>1784</v>
      </c>
      <c r="C359" s="7" t="str">
        <f t="shared" si="5"/>
        <v>22110M  English (M)</v>
      </c>
    </row>
    <row r="360" spans="1:3" ht="12">
      <c r="A360" s="6" t="s">
        <v>1785</v>
      </c>
      <c r="B360" s="6" t="s">
        <v>1786</v>
      </c>
      <c r="C360" s="7" t="str">
        <f t="shared" si="5"/>
        <v>22120R  Hopkins Profess in British Lit (R)</v>
      </c>
    </row>
    <row r="361" spans="1:3" ht="12">
      <c r="A361" s="6" t="s">
        <v>1787</v>
      </c>
      <c r="B361" s="6" t="s">
        <v>1788</v>
      </c>
      <c r="C361" s="7" t="str">
        <f t="shared" si="5"/>
        <v>22120E  Hopkins Profess in British Lit (E)</v>
      </c>
    </row>
    <row r="362" spans="1:3" ht="12">
      <c r="A362" s="6">
        <v>221201</v>
      </c>
      <c r="B362" s="6" t="s">
        <v>1789</v>
      </c>
      <c r="C362" s="7" t="str">
        <f t="shared" si="5"/>
        <v>221201  Hopkins Profess in British Lit</v>
      </c>
    </row>
    <row r="363" spans="1:3" ht="12">
      <c r="A363" s="6" t="s">
        <v>1790</v>
      </c>
      <c r="B363" s="6" t="s">
        <v>1791</v>
      </c>
      <c r="C363" s="7" t="str">
        <f t="shared" si="5"/>
        <v>22120P  Hopkins Profess in British Lit (P)</v>
      </c>
    </row>
    <row r="364" spans="1:3" ht="12">
      <c r="A364" s="6" t="s">
        <v>1792</v>
      </c>
      <c r="B364" s="6" t="s">
        <v>1793</v>
      </c>
      <c r="C364" s="7" t="str">
        <f t="shared" si="5"/>
        <v>22200S  History  (S)</v>
      </c>
    </row>
    <row r="365" spans="1:3" ht="12">
      <c r="A365" s="6" t="s">
        <v>1794</v>
      </c>
      <c r="B365" s="6" t="s">
        <v>1795</v>
      </c>
      <c r="C365" s="7" t="str">
        <f t="shared" si="5"/>
        <v>22210R  History  (R)</v>
      </c>
    </row>
    <row r="366" spans="1:3" ht="12">
      <c r="A366" s="6" t="s">
        <v>1796</v>
      </c>
      <c r="B366" s="6" t="s">
        <v>1797</v>
      </c>
      <c r="C366" s="7" t="str">
        <f t="shared" si="5"/>
        <v>22210D  History  (D)</v>
      </c>
    </row>
    <row r="367" spans="1:3" ht="12">
      <c r="A367" s="6">
        <v>222100</v>
      </c>
      <c r="B367" s="6" t="s">
        <v>1798</v>
      </c>
      <c r="C367" s="7" t="str">
        <f t="shared" si="5"/>
        <v>222100  History </v>
      </c>
    </row>
    <row r="368" spans="1:3" ht="12">
      <c r="A368" s="6" t="s">
        <v>1799</v>
      </c>
      <c r="B368" s="6" t="s">
        <v>1800</v>
      </c>
      <c r="C368" s="7" t="str">
        <f t="shared" si="5"/>
        <v>22210P  History  (P)</v>
      </c>
    </row>
    <row r="369" spans="1:3" ht="12">
      <c r="A369" s="6" t="s">
        <v>1801</v>
      </c>
      <c r="B369" s="6" t="s">
        <v>1802</v>
      </c>
      <c r="C369" s="7" t="str">
        <f t="shared" si="5"/>
        <v>22210E  History (E)</v>
      </c>
    </row>
    <row r="370" spans="1:3" ht="12">
      <c r="A370" s="6">
        <v>222103</v>
      </c>
      <c r="B370" s="6" t="s">
        <v>1803</v>
      </c>
      <c r="C370" s="7" t="str">
        <f t="shared" si="5"/>
        <v>222103  Father Schuchert Prize</v>
      </c>
    </row>
    <row r="371" spans="1:3" ht="12">
      <c r="A371" s="6" t="s">
        <v>1804</v>
      </c>
      <c r="B371" s="6" t="s">
        <v>1805</v>
      </c>
      <c r="C371" s="7" t="str">
        <f t="shared" si="5"/>
        <v>22210G  History (G)</v>
      </c>
    </row>
    <row r="372" spans="1:3" ht="12">
      <c r="A372" s="6">
        <v>222101</v>
      </c>
      <c r="B372" s="6" t="s">
        <v>1806</v>
      </c>
      <c r="C372" s="7" t="str">
        <f t="shared" si="5"/>
        <v>222101  Mitsui Lecture Series-Purdy</v>
      </c>
    </row>
    <row r="373" spans="1:3" ht="12">
      <c r="A373" s="6">
        <v>222102</v>
      </c>
      <c r="B373" s="6" t="s">
        <v>1807</v>
      </c>
      <c r="C373" s="7" t="str">
        <f t="shared" si="5"/>
        <v>222102  History-Berlin Trip</v>
      </c>
    </row>
    <row r="374" spans="1:3" ht="12">
      <c r="A374" s="6" t="s">
        <v>1808</v>
      </c>
      <c r="B374" s="6" t="s">
        <v>1809</v>
      </c>
      <c r="C374" s="7" t="str">
        <f t="shared" si="5"/>
        <v>22210M  History (M)</v>
      </c>
    </row>
    <row r="375" spans="1:3" ht="12">
      <c r="A375" s="6" t="s">
        <v>1810</v>
      </c>
      <c r="B375" s="6" t="s">
        <v>1811</v>
      </c>
      <c r="C375" s="7" t="str">
        <f t="shared" si="5"/>
        <v>22400S  Mathematics and Computer Scienc (S)</v>
      </c>
    </row>
    <row r="376" spans="1:3" ht="12">
      <c r="A376" s="6" t="s">
        <v>1812</v>
      </c>
      <c r="B376" s="6" t="s">
        <v>1813</v>
      </c>
      <c r="C376" s="7" t="str">
        <f t="shared" si="5"/>
        <v>22410R  Mathematics and Computer Scienc (R)</v>
      </c>
    </row>
    <row r="377" spans="1:3" ht="12">
      <c r="A377" s="6" t="s">
        <v>1814</v>
      </c>
      <c r="B377" s="6" t="s">
        <v>1815</v>
      </c>
      <c r="C377" s="7" t="str">
        <f t="shared" si="5"/>
        <v>22410D  Mathematics and Computer Scienc (D)</v>
      </c>
    </row>
    <row r="378" spans="1:3" ht="12">
      <c r="A378" s="6">
        <v>224100</v>
      </c>
      <c r="B378" s="6" t="s">
        <v>1816</v>
      </c>
      <c r="C378" s="7" t="str">
        <f t="shared" si="5"/>
        <v>224100  Mathematics and Computer Science</v>
      </c>
    </row>
    <row r="379" spans="1:3" ht="12">
      <c r="A379" s="6" t="s">
        <v>1817</v>
      </c>
      <c r="B379" s="6" t="s">
        <v>1818</v>
      </c>
      <c r="C379" s="7" t="str">
        <f t="shared" si="5"/>
        <v>22410P  Mathematics and Computer Scienc (P)</v>
      </c>
    </row>
    <row r="380" spans="1:3" ht="12">
      <c r="A380" s="6" t="s">
        <v>1819</v>
      </c>
      <c r="B380" s="6" t="s">
        <v>1820</v>
      </c>
      <c r="C380" s="7" t="str">
        <f t="shared" si="5"/>
        <v>22410E  Mathematics and Computer Scienc (E)</v>
      </c>
    </row>
    <row r="381" spans="1:3" ht="12">
      <c r="A381" s="6">
        <v>224107</v>
      </c>
      <c r="B381" s="6" t="s">
        <v>1821</v>
      </c>
      <c r="C381" s="7" t="str">
        <f t="shared" si="5"/>
        <v>224107  Mathematics Award Fund</v>
      </c>
    </row>
    <row r="382" spans="1:3" ht="12">
      <c r="A382" s="6">
        <v>224108</v>
      </c>
      <c r="B382" s="6" t="s">
        <v>1822</v>
      </c>
      <c r="C382" s="7" t="str">
        <f t="shared" si="5"/>
        <v>224108  Br. Schnepp Scholarship Fund</v>
      </c>
    </row>
    <row r="383" spans="1:3" ht="12">
      <c r="A383" s="6" t="s">
        <v>1823</v>
      </c>
      <c r="B383" s="6" t="s">
        <v>1824</v>
      </c>
      <c r="C383" s="7" t="str">
        <f t="shared" si="5"/>
        <v>22410G  Mathematics and Computer Scienc (G)</v>
      </c>
    </row>
    <row r="384" spans="1:3" ht="12">
      <c r="A384" s="6">
        <v>224101</v>
      </c>
      <c r="B384" s="6" t="s">
        <v>1825</v>
      </c>
      <c r="C384" s="7" t="str">
        <f t="shared" si="5"/>
        <v>224101  Orbital Research Grant</v>
      </c>
    </row>
    <row r="385" spans="1:3" ht="12">
      <c r="A385" s="6">
        <v>224102</v>
      </c>
      <c r="B385" s="6" t="s">
        <v>1826</v>
      </c>
      <c r="C385" s="7" t="str">
        <f t="shared" si="5"/>
        <v>224102  Math Science Improvement</v>
      </c>
    </row>
    <row r="386" spans="1:3" ht="12">
      <c r="A386" s="6">
        <v>224103</v>
      </c>
      <c r="B386" s="6" t="s">
        <v>1827</v>
      </c>
      <c r="C386" s="7" t="str">
        <f t="shared" si="5"/>
        <v>224103  Math/Computer Science Fund-Olson</v>
      </c>
    </row>
    <row r="387" spans="1:3" ht="12">
      <c r="A387" s="6">
        <v>224104</v>
      </c>
      <c r="B387" s="6" t="s">
        <v>1828</v>
      </c>
      <c r="C387" s="7" t="str">
        <f aca="true" t="shared" si="6" ref="C387:C450">CONCATENATE(A387,"  ",B387)</f>
        <v>224104  Quantitative Literacy Wrkshp-Moreno</v>
      </c>
    </row>
    <row r="388" spans="1:3" ht="12">
      <c r="A388" s="6" t="s">
        <v>1829</v>
      </c>
      <c r="B388" s="6" t="s">
        <v>1830</v>
      </c>
      <c r="C388" s="7" t="str">
        <f t="shared" si="6"/>
        <v>22410M  Mathematics and Computer Scienc (M)</v>
      </c>
    </row>
    <row r="389" spans="1:3" ht="12">
      <c r="A389" s="6">
        <v>224105</v>
      </c>
      <c r="B389" s="6" t="s">
        <v>1831</v>
      </c>
      <c r="C389" s="7" t="str">
        <f t="shared" si="6"/>
        <v>224105  Mathematics-Award Fund</v>
      </c>
    </row>
    <row r="390" spans="1:3" ht="12">
      <c r="A390" s="6">
        <v>224106</v>
      </c>
      <c r="B390" s="6" t="s">
        <v>1832</v>
      </c>
      <c r="C390" s="7" t="str">
        <f t="shared" si="6"/>
        <v>224106  Math-H.S. Math Competition</v>
      </c>
    </row>
    <row r="391" spans="1:3" ht="12">
      <c r="A391" s="6" t="s">
        <v>1833</v>
      </c>
      <c r="B391" s="6" t="s">
        <v>1834</v>
      </c>
      <c r="C391" s="7" t="str">
        <f t="shared" si="6"/>
        <v>22500S  Military Science (S)</v>
      </c>
    </row>
    <row r="392" spans="1:3" ht="12">
      <c r="A392" s="6" t="s">
        <v>1835</v>
      </c>
      <c r="B392" s="6" t="s">
        <v>1836</v>
      </c>
      <c r="C392" s="7" t="str">
        <f t="shared" si="6"/>
        <v>22510R  Military Science (R)</v>
      </c>
    </row>
    <row r="393" spans="1:3" ht="12">
      <c r="A393" s="6" t="s">
        <v>1837</v>
      </c>
      <c r="B393" s="6" t="s">
        <v>1838</v>
      </c>
      <c r="C393" s="7" t="str">
        <f t="shared" si="6"/>
        <v>22510D  Military Science (D)</v>
      </c>
    </row>
    <row r="394" spans="1:3" ht="12">
      <c r="A394" s="6">
        <v>225100</v>
      </c>
      <c r="B394" s="6" t="s">
        <v>1839</v>
      </c>
      <c r="C394" s="7" t="str">
        <f t="shared" si="6"/>
        <v>225100  Military Science</v>
      </c>
    </row>
    <row r="395" spans="1:3" ht="12">
      <c r="A395" s="6" t="s">
        <v>1840</v>
      </c>
      <c r="B395" s="6" t="s">
        <v>1841</v>
      </c>
      <c r="C395" s="7" t="str">
        <f t="shared" si="6"/>
        <v>22510P  Military Science (P)</v>
      </c>
    </row>
    <row r="396" spans="1:3" ht="12">
      <c r="A396" s="6" t="s">
        <v>1842</v>
      </c>
      <c r="B396" s="6" t="s">
        <v>1843</v>
      </c>
      <c r="C396" s="7" t="str">
        <f t="shared" si="6"/>
        <v>22510E  Military Science (E)</v>
      </c>
    </row>
    <row r="397" spans="1:3" ht="12">
      <c r="A397" s="6" t="s">
        <v>1844</v>
      </c>
      <c r="B397" s="6" t="s">
        <v>1845</v>
      </c>
      <c r="C397" s="7" t="str">
        <f t="shared" si="6"/>
        <v>22510G  Military Science (G)</v>
      </c>
    </row>
    <row r="398" spans="1:3" ht="12">
      <c r="A398" s="6">
        <v>225101</v>
      </c>
      <c r="B398" s="6" t="s">
        <v>1846</v>
      </c>
      <c r="C398" s="7" t="str">
        <f t="shared" si="6"/>
        <v>225101  ROTC-Alumni</v>
      </c>
    </row>
    <row r="399" spans="1:3" ht="12">
      <c r="A399" s="6" t="s">
        <v>1847</v>
      </c>
      <c r="B399" s="6" t="s">
        <v>1848</v>
      </c>
      <c r="C399" s="7" t="str">
        <f t="shared" si="6"/>
        <v>22510M  Military Science (M)</v>
      </c>
    </row>
    <row r="400" spans="1:3" ht="12">
      <c r="A400" s="6" t="s">
        <v>1849</v>
      </c>
      <c r="B400" s="6" t="s">
        <v>1850</v>
      </c>
      <c r="C400" s="7" t="str">
        <f t="shared" si="6"/>
        <v>22700S  Philosophy (S)</v>
      </c>
    </row>
    <row r="401" spans="1:3" ht="12">
      <c r="A401" s="6" t="s">
        <v>1851</v>
      </c>
      <c r="B401" s="6" t="s">
        <v>1852</v>
      </c>
      <c r="C401" s="7" t="str">
        <f t="shared" si="6"/>
        <v>22710R  Philosophy (R)</v>
      </c>
    </row>
    <row r="402" spans="1:3" ht="12">
      <c r="A402" s="6" t="s">
        <v>1853</v>
      </c>
      <c r="B402" s="6" t="s">
        <v>1854</v>
      </c>
      <c r="C402" s="7" t="str">
        <f t="shared" si="6"/>
        <v>22710D  Philosophy (D)</v>
      </c>
    </row>
    <row r="403" spans="1:3" ht="12">
      <c r="A403" s="6">
        <v>227100</v>
      </c>
      <c r="B403" s="6" t="s">
        <v>1855</v>
      </c>
      <c r="C403" s="7" t="str">
        <f t="shared" si="6"/>
        <v>227100  Philosophy</v>
      </c>
    </row>
    <row r="404" spans="1:3" ht="12">
      <c r="A404" s="6" t="s">
        <v>1856</v>
      </c>
      <c r="B404" s="6" t="s">
        <v>1857</v>
      </c>
      <c r="C404" s="7" t="str">
        <f t="shared" si="6"/>
        <v>22710P  Philosophy (P)</v>
      </c>
    </row>
    <row r="405" spans="1:3" ht="12">
      <c r="A405" s="6" t="s">
        <v>1858</v>
      </c>
      <c r="B405" s="6" t="s">
        <v>1859</v>
      </c>
      <c r="C405" s="7" t="str">
        <f t="shared" si="6"/>
        <v>22710E  Philosophy (E)</v>
      </c>
    </row>
    <row r="406" spans="1:3" ht="12">
      <c r="A406" s="6">
        <v>227101</v>
      </c>
      <c r="B406" s="6" t="s">
        <v>1860</v>
      </c>
      <c r="C406" s="7" t="str">
        <f t="shared" si="6"/>
        <v>227101  Bonnott Scholarship in Philosophy</v>
      </c>
    </row>
    <row r="407" spans="1:3" ht="12">
      <c r="A407" s="6" t="s">
        <v>1861</v>
      </c>
      <c r="B407" s="6" t="s">
        <v>1862</v>
      </c>
      <c r="C407" s="7" t="str">
        <f t="shared" si="6"/>
        <v>22710G  Philosophy (G)</v>
      </c>
    </row>
    <row r="408" spans="1:3" ht="12">
      <c r="A408" s="6" t="s">
        <v>1863</v>
      </c>
      <c r="B408" s="6" t="s">
        <v>1864</v>
      </c>
      <c r="C408" s="7" t="str">
        <f t="shared" si="6"/>
        <v>22710M  Philosophy (M)</v>
      </c>
    </row>
    <row r="409" spans="1:3" ht="12">
      <c r="A409" s="6" t="s">
        <v>1865</v>
      </c>
      <c r="B409" s="6" t="s">
        <v>1866</v>
      </c>
      <c r="C409" s="7" t="str">
        <f t="shared" si="6"/>
        <v>22750R  Don Shula Chair in Philosophy (R)</v>
      </c>
    </row>
    <row r="410" spans="1:3" ht="12">
      <c r="A410" s="6" t="s">
        <v>1867</v>
      </c>
      <c r="B410" s="6" t="s">
        <v>1868</v>
      </c>
      <c r="C410" s="7" t="str">
        <f t="shared" si="6"/>
        <v>22750E  Don Shula Chair in Philosophy (E)</v>
      </c>
    </row>
    <row r="411" spans="1:3" ht="12">
      <c r="A411" s="6">
        <v>227501</v>
      </c>
      <c r="B411" s="6" t="s">
        <v>1869</v>
      </c>
      <c r="C411" s="7" t="str">
        <f t="shared" si="6"/>
        <v>227501  Don Shula Chair in Philosophy</v>
      </c>
    </row>
    <row r="412" spans="1:3" ht="12">
      <c r="A412" s="6" t="s">
        <v>1870</v>
      </c>
      <c r="B412" s="6" t="s">
        <v>1871</v>
      </c>
      <c r="C412" s="7" t="str">
        <f t="shared" si="6"/>
        <v>22750P  Don Shula Chair in Philosophy (P)</v>
      </c>
    </row>
    <row r="413" spans="1:3" ht="12">
      <c r="A413" s="6" t="s">
        <v>1872</v>
      </c>
      <c r="B413" s="6" t="s">
        <v>1873</v>
      </c>
      <c r="C413" s="7" t="str">
        <f t="shared" si="6"/>
        <v>22800S  Physics (S)</v>
      </c>
    </row>
    <row r="414" spans="1:3" ht="12">
      <c r="A414" s="6" t="s">
        <v>1874</v>
      </c>
      <c r="B414" s="6" t="s">
        <v>1875</v>
      </c>
      <c r="C414" s="7" t="str">
        <f t="shared" si="6"/>
        <v>22810R  Physics (R)</v>
      </c>
    </row>
    <row r="415" spans="1:3" ht="12">
      <c r="A415" s="6" t="s">
        <v>1876</v>
      </c>
      <c r="B415" s="6" t="s">
        <v>1877</v>
      </c>
      <c r="C415" s="7" t="str">
        <f t="shared" si="6"/>
        <v>22810D  Physics (D)</v>
      </c>
    </row>
    <row r="416" spans="1:3" ht="12">
      <c r="A416" s="6">
        <v>228100</v>
      </c>
      <c r="B416" s="6" t="s">
        <v>1878</v>
      </c>
      <c r="C416" s="7" t="str">
        <f t="shared" si="6"/>
        <v>228100  Physics</v>
      </c>
    </row>
    <row r="417" spans="1:3" ht="12">
      <c r="A417" s="6" t="s">
        <v>1879</v>
      </c>
      <c r="B417" s="6" t="s">
        <v>1880</v>
      </c>
      <c r="C417" s="7" t="str">
        <f t="shared" si="6"/>
        <v>22810P  Physics (P)</v>
      </c>
    </row>
    <row r="418" spans="1:3" ht="12">
      <c r="A418" s="6" t="s">
        <v>1881</v>
      </c>
      <c r="B418" s="6" t="s">
        <v>1882</v>
      </c>
      <c r="C418" s="7" t="str">
        <f t="shared" si="6"/>
        <v>22810E  Physics (E)</v>
      </c>
    </row>
    <row r="419" spans="1:3" ht="12">
      <c r="A419" s="6">
        <v>228105</v>
      </c>
      <c r="B419" s="6" t="s">
        <v>1883</v>
      </c>
      <c r="C419" s="7" t="str">
        <f t="shared" si="6"/>
        <v>228105  Rev. Hodous Physics Scholarship </v>
      </c>
    </row>
    <row r="420" spans="1:3" ht="12">
      <c r="A420" s="6">
        <v>228106</v>
      </c>
      <c r="B420" s="6" t="s">
        <v>1884</v>
      </c>
      <c r="C420" s="7" t="str">
        <f t="shared" si="6"/>
        <v>228106  Industry Collaboration Fund        </v>
      </c>
    </row>
    <row r="421" spans="1:3" ht="12">
      <c r="A421" s="6">
        <v>228107</v>
      </c>
      <c r="B421" s="6" t="s">
        <v>1885</v>
      </c>
      <c r="C421" s="7" t="str">
        <f t="shared" si="6"/>
        <v>228107  Undergraduate Research Endowment</v>
      </c>
    </row>
    <row r="422" spans="1:3" ht="12">
      <c r="A422" s="6" t="s">
        <v>1886</v>
      </c>
      <c r="B422" s="6" t="s">
        <v>1887</v>
      </c>
      <c r="C422" s="7" t="str">
        <f t="shared" si="6"/>
        <v>22810G  Physics (G)</v>
      </c>
    </row>
    <row r="423" spans="1:3" ht="12">
      <c r="A423" s="6">
        <v>228101</v>
      </c>
      <c r="B423" s="6" t="s">
        <v>1888</v>
      </c>
      <c r="C423" s="7" t="str">
        <f t="shared" si="6"/>
        <v>228101  NASA NAG3-2564-Hansler</v>
      </c>
    </row>
    <row r="424" spans="1:3" ht="12">
      <c r="A424" s="6">
        <v>228102</v>
      </c>
      <c r="B424" s="6" t="s">
        <v>1889</v>
      </c>
      <c r="C424" s="7" t="str">
        <f t="shared" si="6"/>
        <v>228102  NASA C-74562-Hansler</v>
      </c>
    </row>
    <row r="425" spans="1:3" ht="12">
      <c r="A425" s="6">
        <v>228103</v>
      </c>
      <c r="B425" s="6" t="s">
        <v>1890</v>
      </c>
      <c r="C425" s="7" t="str">
        <f t="shared" si="6"/>
        <v>228103  Fiberoptics Research</v>
      </c>
    </row>
    <row r="426" spans="1:3" ht="12">
      <c r="A426" s="6">
        <v>228104</v>
      </c>
      <c r="B426" s="6" t="s">
        <v>1891</v>
      </c>
      <c r="C426" s="7" t="str">
        <f t="shared" si="6"/>
        <v>228104  Lighting Innovations Ltd-Hansler</v>
      </c>
    </row>
    <row r="427" spans="1:3" ht="12">
      <c r="A427" s="6" t="s">
        <v>1892</v>
      </c>
      <c r="B427" s="6" t="s">
        <v>1893</v>
      </c>
      <c r="C427" s="7" t="str">
        <f t="shared" si="6"/>
        <v>22810M  Physics (M)</v>
      </c>
    </row>
    <row r="428" spans="1:3" ht="12">
      <c r="A428" s="6" t="s">
        <v>1894</v>
      </c>
      <c r="B428" s="6" t="s">
        <v>1895</v>
      </c>
      <c r="C428" s="7" t="str">
        <f t="shared" si="6"/>
        <v>22850R  Machine Shop (R)</v>
      </c>
    </row>
    <row r="429" spans="1:3" ht="12">
      <c r="A429" s="6" t="s">
        <v>1896</v>
      </c>
      <c r="B429" s="6" t="s">
        <v>1897</v>
      </c>
      <c r="C429" s="7" t="str">
        <f t="shared" si="6"/>
        <v>22850D  Machine Shop (D)</v>
      </c>
    </row>
    <row r="430" spans="1:3" ht="12">
      <c r="A430" s="6">
        <v>228500</v>
      </c>
      <c r="B430" s="6" t="s">
        <v>1898</v>
      </c>
      <c r="C430" s="7" t="str">
        <f t="shared" si="6"/>
        <v>228500  Machine Shop</v>
      </c>
    </row>
    <row r="431" spans="1:3" ht="12">
      <c r="A431" s="6" t="s">
        <v>1899</v>
      </c>
      <c r="B431" s="6" t="s">
        <v>1900</v>
      </c>
      <c r="C431" s="7" t="str">
        <f t="shared" si="6"/>
        <v>22850P  Machine Shop (P)</v>
      </c>
    </row>
    <row r="432" spans="1:3" ht="12">
      <c r="A432" s="6" t="s">
        <v>1901</v>
      </c>
      <c r="B432" s="6" t="s">
        <v>1902</v>
      </c>
      <c r="C432" s="7" t="str">
        <f t="shared" si="6"/>
        <v>22900S  Political Science (S)</v>
      </c>
    </row>
    <row r="433" spans="1:3" ht="12">
      <c r="A433" s="6" t="s">
        <v>1903</v>
      </c>
      <c r="B433" s="6" t="s">
        <v>1904</v>
      </c>
      <c r="C433" s="7" t="str">
        <f t="shared" si="6"/>
        <v>22910R  Political Science (R)</v>
      </c>
    </row>
    <row r="434" spans="1:3" ht="12">
      <c r="A434" s="6" t="s">
        <v>1905</v>
      </c>
      <c r="B434" s="6" t="s">
        <v>1906</v>
      </c>
      <c r="C434" s="7" t="str">
        <f t="shared" si="6"/>
        <v>22910D  Political Science (D)</v>
      </c>
    </row>
    <row r="435" spans="1:3" ht="12">
      <c r="A435" s="6">
        <v>229100</v>
      </c>
      <c r="B435" s="6" t="s">
        <v>1907</v>
      </c>
      <c r="C435" s="7" t="str">
        <f t="shared" si="6"/>
        <v>229100  Political Science</v>
      </c>
    </row>
    <row r="436" spans="1:3" ht="12">
      <c r="A436" s="6" t="s">
        <v>1908</v>
      </c>
      <c r="B436" s="6" t="s">
        <v>1909</v>
      </c>
      <c r="C436" s="7" t="str">
        <f t="shared" si="6"/>
        <v>22910P  Political Science (P)</v>
      </c>
    </row>
    <row r="437" spans="1:3" ht="12">
      <c r="A437" s="6" t="s">
        <v>1910</v>
      </c>
      <c r="B437" s="6" t="s">
        <v>1911</v>
      </c>
      <c r="C437" s="7" t="str">
        <f t="shared" si="6"/>
        <v>22910E  Political Science (E)</v>
      </c>
    </row>
    <row r="438" spans="1:3" ht="12">
      <c r="A438" s="6" t="s">
        <v>1912</v>
      </c>
      <c r="B438" s="6" t="s">
        <v>1913</v>
      </c>
      <c r="C438" s="7" t="str">
        <f t="shared" si="6"/>
        <v>22910G  Political Science (G)</v>
      </c>
    </row>
    <row r="439" spans="1:3" ht="12">
      <c r="A439" s="6">
        <v>229101</v>
      </c>
      <c r="B439" s="6" t="s">
        <v>1914</v>
      </c>
      <c r="C439" s="7" t="str">
        <f t="shared" si="6"/>
        <v>229101  Public Policy Seminar-Woelfl</v>
      </c>
    </row>
    <row r="440" spans="1:3" ht="12">
      <c r="A440" s="6" t="s">
        <v>1915</v>
      </c>
      <c r="B440" s="6" t="s">
        <v>1916</v>
      </c>
      <c r="C440" s="7" t="str">
        <f t="shared" si="6"/>
        <v>22910M  Political Science (M)</v>
      </c>
    </row>
    <row r="441" spans="1:3" ht="12">
      <c r="A441" s="6" t="s">
        <v>1917</v>
      </c>
      <c r="B441" s="6" t="s">
        <v>1918</v>
      </c>
      <c r="C441" s="7" t="str">
        <f t="shared" si="6"/>
        <v>23100S  Psychology (S)</v>
      </c>
    </row>
    <row r="442" spans="1:3" ht="12">
      <c r="A442" s="6" t="s">
        <v>1919</v>
      </c>
      <c r="B442" s="6" t="s">
        <v>1920</v>
      </c>
      <c r="C442" s="7" t="str">
        <f t="shared" si="6"/>
        <v>23110R  Psychology (R)</v>
      </c>
    </row>
    <row r="443" spans="1:3" ht="12">
      <c r="A443" s="6" t="s">
        <v>1921</v>
      </c>
      <c r="B443" s="6" t="s">
        <v>1922</v>
      </c>
      <c r="C443" s="7" t="str">
        <f t="shared" si="6"/>
        <v>23110D  Psychology (D)</v>
      </c>
    </row>
    <row r="444" spans="1:3" ht="12">
      <c r="A444" s="6">
        <v>231100</v>
      </c>
      <c r="B444" s="6" t="s">
        <v>1923</v>
      </c>
      <c r="C444" s="7" t="str">
        <f t="shared" si="6"/>
        <v>231100  Psychology</v>
      </c>
    </row>
    <row r="445" spans="1:3" ht="12">
      <c r="A445" s="6" t="s">
        <v>1924</v>
      </c>
      <c r="B445" s="6" t="s">
        <v>1925</v>
      </c>
      <c r="C445" s="7" t="str">
        <f t="shared" si="6"/>
        <v>23110P  Psychology (P)</v>
      </c>
    </row>
    <row r="446" spans="1:3" ht="12">
      <c r="A446" s="6" t="s">
        <v>1926</v>
      </c>
      <c r="B446" s="6" t="s">
        <v>1927</v>
      </c>
      <c r="C446" s="7" t="str">
        <f t="shared" si="6"/>
        <v>23110E  Psychology (E)</v>
      </c>
    </row>
    <row r="447" spans="1:3" ht="12">
      <c r="A447" s="6">
        <v>231104</v>
      </c>
      <c r="B447" s="6" t="s">
        <v>1928</v>
      </c>
      <c r="C447" s="7" t="str">
        <f t="shared" si="6"/>
        <v>231104  Psychology Endowment Fund</v>
      </c>
    </row>
    <row r="448" spans="1:3" ht="12">
      <c r="A448" s="6" t="s">
        <v>1929</v>
      </c>
      <c r="B448" s="6" t="s">
        <v>1930</v>
      </c>
      <c r="C448" s="7" t="str">
        <f t="shared" si="6"/>
        <v>23110G  Psychology (G)</v>
      </c>
    </row>
    <row r="449" spans="1:3" ht="12">
      <c r="A449" s="6">
        <v>231101</v>
      </c>
      <c r="B449" s="6" t="s">
        <v>1931</v>
      </c>
      <c r="C449" s="7" t="str">
        <f t="shared" si="6"/>
        <v>231101  Cleveland Learning Cntr Partnership</v>
      </c>
    </row>
    <row r="450" spans="1:3" ht="12">
      <c r="A450" s="6">
        <v>231102</v>
      </c>
      <c r="B450" s="6" t="s">
        <v>1932</v>
      </c>
      <c r="C450" s="7" t="str">
        <f t="shared" si="6"/>
        <v>231102  EEG Research-Nosal</v>
      </c>
    </row>
    <row r="451" spans="1:3" ht="12">
      <c r="A451" s="6" t="s">
        <v>1933</v>
      </c>
      <c r="B451" s="6" t="s">
        <v>1934</v>
      </c>
      <c r="C451" s="7" t="str">
        <f aca="true" t="shared" si="7" ref="C451:C514">CONCATENATE(A451,"  ",B451)</f>
        <v>23110M  Psychology (M)</v>
      </c>
    </row>
    <row r="452" spans="1:3" ht="12">
      <c r="A452" s="6">
        <v>231103</v>
      </c>
      <c r="B452" s="6" t="s">
        <v>1935</v>
      </c>
      <c r="C452" s="7" t="str">
        <f t="shared" si="7"/>
        <v>231103  Psychology-PS 395 Trip</v>
      </c>
    </row>
    <row r="453" spans="1:3" ht="12">
      <c r="A453" s="6" t="s">
        <v>1936</v>
      </c>
      <c r="B453" s="6" t="s">
        <v>1937</v>
      </c>
      <c r="C453" s="7" t="str">
        <f t="shared" si="7"/>
        <v>23300S  Religious Studies (S)</v>
      </c>
    </row>
    <row r="454" spans="1:3" ht="12">
      <c r="A454" s="6" t="s">
        <v>1938</v>
      </c>
      <c r="B454" s="6" t="s">
        <v>1939</v>
      </c>
      <c r="C454" s="7" t="str">
        <f t="shared" si="7"/>
        <v>23310R  Religious Studies (R)</v>
      </c>
    </row>
    <row r="455" spans="1:3" ht="12">
      <c r="A455" s="6" t="s">
        <v>1940</v>
      </c>
      <c r="B455" s="6" t="s">
        <v>1941</v>
      </c>
      <c r="C455" s="7" t="str">
        <f t="shared" si="7"/>
        <v>23310D  Religious Studies (D)</v>
      </c>
    </row>
    <row r="456" spans="1:3" ht="12">
      <c r="A456" s="6">
        <v>233100</v>
      </c>
      <c r="B456" s="6" t="s">
        <v>1942</v>
      </c>
      <c r="C456" s="7" t="str">
        <f t="shared" si="7"/>
        <v>233100  Religious Studies</v>
      </c>
    </row>
    <row r="457" spans="1:3" ht="12">
      <c r="A457" s="6" t="s">
        <v>1943</v>
      </c>
      <c r="B457" s="6" t="s">
        <v>1944</v>
      </c>
      <c r="C457" s="7" t="str">
        <f t="shared" si="7"/>
        <v>23310P  Religious Studies (P)</v>
      </c>
    </row>
    <row r="458" spans="1:3" ht="12">
      <c r="A458" s="6" t="s">
        <v>1945</v>
      </c>
      <c r="B458" s="6" t="s">
        <v>1946</v>
      </c>
      <c r="C458" s="7" t="str">
        <f t="shared" si="7"/>
        <v>23310E  Religious Studies (E)</v>
      </c>
    </row>
    <row r="459" spans="1:3" ht="12">
      <c r="A459" s="6">
        <v>231107</v>
      </c>
      <c r="B459" s="6" t="s">
        <v>1947</v>
      </c>
      <c r="C459" s="7" t="str">
        <f t="shared" si="7"/>
        <v>231107  Fr. Welke Scholarship Fund</v>
      </c>
    </row>
    <row r="460" spans="1:3" ht="12">
      <c r="A460" s="6">
        <v>231108</v>
      </c>
      <c r="B460" s="6" t="s">
        <v>1948</v>
      </c>
      <c r="C460" s="7" t="str">
        <f t="shared" si="7"/>
        <v>231108  Culicchia Italian/American Schol</v>
      </c>
    </row>
    <row r="461" spans="1:3" ht="12">
      <c r="A461" s="6">
        <v>231109</v>
      </c>
      <c r="B461" s="6" t="s">
        <v>1949</v>
      </c>
      <c r="C461" s="7" t="str">
        <f t="shared" si="7"/>
        <v>231109  Immokalee Community Service Fund</v>
      </c>
    </row>
    <row r="462" spans="1:3" ht="12">
      <c r="A462" s="6">
        <v>231111</v>
      </c>
      <c r="B462" s="6" t="s">
        <v>1950</v>
      </c>
      <c r="C462" s="7" t="str">
        <f t="shared" si="7"/>
        <v>231111  Zaller Fund for Spiritual Exercises</v>
      </c>
    </row>
    <row r="463" spans="1:3" ht="12">
      <c r="A463" s="6">
        <v>231112</v>
      </c>
      <c r="B463" s="6" t="s">
        <v>1951</v>
      </c>
      <c r="C463" s="7" t="str">
        <f t="shared" si="7"/>
        <v>231112  Sampliner Fund for Jewish Studies</v>
      </c>
    </row>
    <row r="464" spans="1:3" ht="12">
      <c r="A464" s="6" t="s">
        <v>1952</v>
      </c>
      <c r="B464" s="6" t="s">
        <v>1953</v>
      </c>
      <c r="C464" s="7" t="str">
        <f t="shared" si="7"/>
        <v>23310G  Religious Studies (G)</v>
      </c>
    </row>
    <row r="465" spans="1:3" ht="12">
      <c r="A465" s="6">
        <v>233101</v>
      </c>
      <c r="B465" s="6" t="s">
        <v>1954</v>
      </c>
      <c r="C465" s="7" t="str">
        <f t="shared" si="7"/>
        <v>233101  Ignatian Spirituality Program</v>
      </c>
    </row>
    <row r="466" spans="1:3" ht="12">
      <c r="A466" s="6">
        <v>233102</v>
      </c>
      <c r="B466" s="6" t="s">
        <v>1955</v>
      </c>
      <c r="C466" s="7" t="str">
        <f t="shared" si="7"/>
        <v>233102  Islamic Studies Fund</v>
      </c>
    </row>
    <row r="467" spans="1:3" ht="12">
      <c r="A467" s="6">
        <v>233103</v>
      </c>
      <c r="B467" s="6" t="s">
        <v>1956</v>
      </c>
      <c r="C467" s="7" t="str">
        <f t="shared" si="7"/>
        <v>233103  Jewish Chautauqua Society</v>
      </c>
    </row>
    <row r="468" spans="1:3" ht="12">
      <c r="A468" s="6">
        <v>233104</v>
      </c>
      <c r="B468" s="6" t="s">
        <v>1957</v>
      </c>
      <c r="C468" s="7" t="str">
        <f t="shared" si="7"/>
        <v>233104  Jewish Community Fed-Emsheimer</v>
      </c>
    </row>
    <row r="469" spans="1:3" ht="12">
      <c r="A469" s="6">
        <v>233105</v>
      </c>
      <c r="B469" s="6" t="s">
        <v>1958</v>
      </c>
      <c r="C469" s="7" t="str">
        <f t="shared" si="7"/>
        <v>233105  Templeton Foundation Sci-Religion </v>
      </c>
    </row>
    <row r="470" spans="1:3" ht="12">
      <c r="A470" s="6" t="s">
        <v>1959</v>
      </c>
      <c r="B470" s="6" t="s">
        <v>1960</v>
      </c>
      <c r="C470" s="7" t="str">
        <f t="shared" si="7"/>
        <v>23310M  Religious Studies (M)</v>
      </c>
    </row>
    <row r="471" spans="1:3" ht="12">
      <c r="A471" s="6">
        <v>233106</v>
      </c>
      <c r="B471" s="6" t="s">
        <v>1961</v>
      </c>
      <c r="C471" s="7" t="str">
        <f t="shared" si="7"/>
        <v>233106  Religious Studies-CBA Meeting</v>
      </c>
    </row>
    <row r="472" spans="1:3" ht="12">
      <c r="A472" s="6" t="s">
        <v>1962</v>
      </c>
      <c r="B472" s="6" t="s">
        <v>1963</v>
      </c>
      <c r="C472" s="7" t="str">
        <f t="shared" si="7"/>
        <v>23350R  Pastor in Residence (R)</v>
      </c>
    </row>
    <row r="473" spans="1:3" ht="12">
      <c r="A473" s="6" t="s">
        <v>1964</v>
      </c>
      <c r="B473" s="6" t="s">
        <v>1965</v>
      </c>
      <c r="C473" s="7" t="str">
        <f t="shared" si="7"/>
        <v>23350D  Pastor in Residence (D)</v>
      </c>
    </row>
    <row r="474" spans="1:3" ht="12">
      <c r="A474" s="6">
        <v>233500</v>
      </c>
      <c r="B474" s="6" t="s">
        <v>1966</v>
      </c>
      <c r="C474" s="7" t="str">
        <f t="shared" si="7"/>
        <v>233500  Pastor in Residence</v>
      </c>
    </row>
    <row r="475" spans="1:3" ht="12">
      <c r="A475" s="6" t="s">
        <v>1967</v>
      </c>
      <c r="B475" s="6" t="s">
        <v>1968</v>
      </c>
      <c r="C475" s="7" t="str">
        <f t="shared" si="7"/>
        <v>23350P  Pastor in Residence (P)</v>
      </c>
    </row>
    <row r="476" spans="1:3" ht="12">
      <c r="A476" s="6" t="s">
        <v>1969</v>
      </c>
      <c r="B476" s="6" t="s">
        <v>1970</v>
      </c>
      <c r="C476" s="7" t="str">
        <f t="shared" si="7"/>
        <v>23370R  Touhy Chair (R)</v>
      </c>
    </row>
    <row r="477" spans="1:3" ht="12">
      <c r="A477" s="6" t="s">
        <v>1971</v>
      </c>
      <c r="B477" s="6" t="s">
        <v>1972</v>
      </c>
      <c r="C477" s="7" t="str">
        <f t="shared" si="7"/>
        <v>23370E  Touhy Chair (E)</v>
      </c>
    </row>
    <row r="478" spans="1:3" ht="12">
      <c r="A478" s="6">
        <v>233701</v>
      </c>
      <c r="B478" s="6" t="s">
        <v>1973</v>
      </c>
      <c r="C478" s="7" t="str">
        <f t="shared" si="7"/>
        <v>233701  Touhy Chair</v>
      </c>
    </row>
    <row r="479" spans="1:3" ht="12">
      <c r="A479" s="6" t="s">
        <v>1974</v>
      </c>
      <c r="B479" s="6" t="s">
        <v>1975</v>
      </c>
      <c r="C479" s="7" t="str">
        <f t="shared" si="7"/>
        <v>23370P  Touhy Chair (P)</v>
      </c>
    </row>
    <row r="480" spans="1:3" ht="12">
      <c r="A480" s="6" t="s">
        <v>1976</v>
      </c>
      <c r="B480" s="6" t="s">
        <v>1977</v>
      </c>
      <c r="C480" s="7" t="str">
        <f t="shared" si="7"/>
        <v>23500S  Sociology (S)</v>
      </c>
    </row>
    <row r="481" spans="1:3" ht="12">
      <c r="A481" s="6" t="s">
        <v>1978</v>
      </c>
      <c r="B481" s="6" t="s">
        <v>1979</v>
      </c>
      <c r="C481" s="7" t="str">
        <f t="shared" si="7"/>
        <v>23510R  Sociology (R)</v>
      </c>
    </row>
    <row r="482" spans="1:3" ht="12">
      <c r="A482" s="6" t="s">
        <v>1980</v>
      </c>
      <c r="B482" s="6" t="s">
        <v>1981</v>
      </c>
      <c r="C482" s="7" t="str">
        <f t="shared" si="7"/>
        <v>23510D  Sociology (D)</v>
      </c>
    </row>
    <row r="483" spans="1:3" ht="12">
      <c r="A483" s="6">
        <v>235100</v>
      </c>
      <c r="B483" s="6" t="s">
        <v>1982</v>
      </c>
      <c r="C483" s="7" t="str">
        <f t="shared" si="7"/>
        <v>235100  Sociology</v>
      </c>
    </row>
    <row r="484" spans="1:3" ht="12">
      <c r="A484" s="6" t="s">
        <v>1983</v>
      </c>
      <c r="B484" s="6" t="s">
        <v>1984</v>
      </c>
      <c r="C484" s="7" t="str">
        <f t="shared" si="7"/>
        <v>23510P  Sociology (P)</v>
      </c>
    </row>
    <row r="485" spans="1:3" ht="12">
      <c r="A485" s="6" t="s">
        <v>1985</v>
      </c>
      <c r="B485" s="6" t="s">
        <v>1986</v>
      </c>
      <c r="C485" s="7" t="str">
        <f t="shared" si="7"/>
        <v>23510E  Sociology (E)</v>
      </c>
    </row>
    <row r="486" spans="1:3" ht="12">
      <c r="A486" s="6">
        <v>235108</v>
      </c>
      <c r="B486" s="6" t="s">
        <v>1987</v>
      </c>
      <c r="C486" s="7" t="str">
        <f t="shared" si="7"/>
        <v>235108  Dr. Robert B. Carver Memorial Fund</v>
      </c>
    </row>
    <row r="487" spans="1:3" ht="12">
      <c r="A487" s="6">
        <v>235109</v>
      </c>
      <c r="B487" s="6" t="s">
        <v>1988</v>
      </c>
      <c r="C487" s="7" t="str">
        <f t="shared" si="7"/>
        <v>235109  Dr. Ruth Miller Scholarship Fund</v>
      </c>
    </row>
    <row r="488" spans="1:3" ht="12">
      <c r="A488" s="6">
        <v>235111</v>
      </c>
      <c r="B488" s="6" t="s">
        <v>1989</v>
      </c>
      <c r="C488" s="7" t="str">
        <f t="shared" si="7"/>
        <v>235111  Geller Fund for Human Relations</v>
      </c>
    </row>
    <row r="489" spans="1:3" ht="12">
      <c r="A489" s="6">
        <v>235112</v>
      </c>
      <c r="B489" s="6" t="s">
        <v>1990</v>
      </c>
      <c r="C489" s="7" t="str">
        <f t="shared" si="7"/>
        <v>235112  George Gund Lecture Fund</v>
      </c>
    </row>
    <row r="490" spans="1:3" ht="12">
      <c r="A490" s="6" t="s">
        <v>1991</v>
      </c>
      <c r="B490" s="6" t="s">
        <v>1992</v>
      </c>
      <c r="C490" s="7" t="str">
        <f t="shared" si="7"/>
        <v>23510G  Sociology (G)</v>
      </c>
    </row>
    <row r="491" spans="1:3" ht="12">
      <c r="A491" s="6">
        <v>235101</v>
      </c>
      <c r="B491" s="6" t="s">
        <v>1993</v>
      </c>
      <c r="C491" s="7" t="str">
        <f t="shared" si="7"/>
        <v>235101  Environmental Studies Curriculum</v>
      </c>
    </row>
    <row r="492" spans="1:3" ht="12">
      <c r="A492" s="6">
        <v>235102</v>
      </c>
      <c r="B492" s="6" t="s">
        <v>1994</v>
      </c>
      <c r="C492" s="7" t="str">
        <f t="shared" si="7"/>
        <v>235102  Gerontology Program-Harris</v>
      </c>
    </row>
    <row r="493" spans="1:3" ht="12">
      <c r="A493" s="6">
        <v>235103</v>
      </c>
      <c r="B493" s="6" t="s">
        <v>1995</v>
      </c>
      <c r="C493" s="7" t="str">
        <f t="shared" si="7"/>
        <v>235103  Japanese Studies</v>
      </c>
    </row>
    <row r="494" spans="1:3" ht="12">
      <c r="A494" s="6">
        <v>235104</v>
      </c>
      <c r="B494" s="6" t="s">
        <v>1996</v>
      </c>
      <c r="C494" s="7" t="str">
        <f t="shared" si="7"/>
        <v>235104  Fr. Montes Memorial Lecture Fund</v>
      </c>
    </row>
    <row r="495" spans="1:3" ht="12">
      <c r="A495" s="6">
        <v>235105</v>
      </c>
      <c r="B495" s="6" t="s">
        <v>1997</v>
      </c>
      <c r="C495" s="7" t="str">
        <f t="shared" si="7"/>
        <v>235105  Zeaman-Sociology Award</v>
      </c>
    </row>
    <row r="496" spans="1:3" ht="12">
      <c r="A496" s="6" t="s">
        <v>1998</v>
      </c>
      <c r="B496" s="6" t="s">
        <v>1999</v>
      </c>
      <c r="C496" s="7" t="str">
        <f t="shared" si="7"/>
        <v>23510M  Sociology (M)</v>
      </c>
    </row>
    <row r="497" spans="1:3" ht="12">
      <c r="A497" s="6">
        <v>235106</v>
      </c>
      <c r="B497" s="6" t="s">
        <v>2000</v>
      </c>
      <c r="C497" s="7" t="str">
        <f t="shared" si="7"/>
        <v>235106  Anthrolink-Susan Long</v>
      </c>
    </row>
    <row r="498" spans="1:3" ht="12">
      <c r="A498" s="6">
        <v>235107</v>
      </c>
      <c r="B498" s="6" t="s">
        <v>2001</v>
      </c>
      <c r="C498" s="7" t="str">
        <f t="shared" si="7"/>
        <v>235107  Appalachian Regional Issues</v>
      </c>
    </row>
    <row r="499" spans="1:3" ht="12">
      <c r="A499" s="6" t="s">
        <v>2002</v>
      </c>
      <c r="B499" s="6" t="s">
        <v>2003</v>
      </c>
      <c r="C499" s="7" t="str">
        <f t="shared" si="7"/>
        <v>23600S  Interdisciplinary Concentration (S)</v>
      </c>
    </row>
    <row r="500" spans="1:3" ht="12">
      <c r="A500" s="6" t="s">
        <v>2004</v>
      </c>
      <c r="B500" s="6" t="s">
        <v>2005</v>
      </c>
      <c r="C500" s="7" t="str">
        <f t="shared" si="7"/>
        <v>23610R  East Asian Studies (R)</v>
      </c>
    </row>
    <row r="501" spans="1:3" ht="12">
      <c r="A501" s="6" t="s">
        <v>2006</v>
      </c>
      <c r="B501" s="6" t="s">
        <v>2007</v>
      </c>
      <c r="C501" s="7" t="str">
        <f t="shared" si="7"/>
        <v>23610D  East Asian Studies (D)</v>
      </c>
    </row>
    <row r="502" spans="1:3" ht="12">
      <c r="A502" s="6">
        <v>236100</v>
      </c>
      <c r="B502" s="6" t="s">
        <v>2008</v>
      </c>
      <c r="C502" s="7" t="str">
        <f t="shared" si="7"/>
        <v>236100  East Asian Studies</v>
      </c>
    </row>
    <row r="503" spans="1:3" ht="12">
      <c r="A503" s="6" t="s">
        <v>2009</v>
      </c>
      <c r="B503" s="6" t="s">
        <v>2010</v>
      </c>
      <c r="C503" s="7" t="str">
        <f t="shared" si="7"/>
        <v>23610P  East Asian Studies (P)</v>
      </c>
    </row>
    <row r="504" spans="1:3" ht="12">
      <c r="A504" s="6" t="s">
        <v>2011</v>
      </c>
      <c r="B504" s="6" t="s">
        <v>2012</v>
      </c>
      <c r="C504" s="7" t="str">
        <f t="shared" si="7"/>
        <v>23610E  East Asian Studies (E)</v>
      </c>
    </row>
    <row r="505" spans="1:3" ht="12">
      <c r="A505" s="6" t="s">
        <v>2013</v>
      </c>
      <c r="B505" s="6" t="s">
        <v>2014</v>
      </c>
      <c r="C505" s="7" t="str">
        <f t="shared" si="7"/>
        <v>23610G  East Asian Studies (G)</v>
      </c>
    </row>
    <row r="506" spans="1:3" ht="12">
      <c r="A506" s="6">
        <v>236101</v>
      </c>
      <c r="B506" s="6" t="s">
        <v>2015</v>
      </c>
      <c r="C506" s="7" t="str">
        <f t="shared" si="7"/>
        <v>236101  Japan Language Teaching Certificate</v>
      </c>
    </row>
    <row r="507" spans="1:3" ht="12">
      <c r="A507" s="6" t="s">
        <v>2016</v>
      </c>
      <c r="B507" s="6" t="s">
        <v>2017</v>
      </c>
      <c r="C507" s="7" t="str">
        <f t="shared" si="7"/>
        <v>23610M  East Asian Studies (M)</v>
      </c>
    </row>
    <row r="508" spans="1:3" ht="12">
      <c r="A508" s="6" t="s">
        <v>2018</v>
      </c>
      <c r="B508" s="6" t="s">
        <v>2019</v>
      </c>
      <c r="C508" s="7" t="str">
        <f t="shared" si="7"/>
        <v>23630R  Gerontology (R)</v>
      </c>
    </row>
    <row r="509" spans="1:3" ht="12">
      <c r="A509" s="6" t="s">
        <v>2020</v>
      </c>
      <c r="B509" s="6" t="s">
        <v>2021</v>
      </c>
      <c r="C509" s="7" t="str">
        <f t="shared" si="7"/>
        <v>23630D  Gerontology (D)</v>
      </c>
    </row>
    <row r="510" spans="1:3" ht="12">
      <c r="A510" s="6">
        <v>236300</v>
      </c>
      <c r="B510" s="6" t="s">
        <v>2022</v>
      </c>
      <c r="C510" s="7" t="str">
        <f t="shared" si="7"/>
        <v>236300  Gerontology</v>
      </c>
    </row>
    <row r="511" spans="1:3" ht="12">
      <c r="A511" s="6" t="s">
        <v>2023</v>
      </c>
      <c r="B511" s="6" t="s">
        <v>2024</v>
      </c>
      <c r="C511" s="7" t="str">
        <f t="shared" si="7"/>
        <v>23630P  Gerontology (P)</v>
      </c>
    </row>
    <row r="512" spans="1:3" ht="12">
      <c r="A512" s="6" t="s">
        <v>2025</v>
      </c>
      <c r="B512" s="6" t="s">
        <v>2026</v>
      </c>
      <c r="C512" s="7" t="str">
        <f t="shared" si="7"/>
        <v>23630E  Gerontology (E)</v>
      </c>
    </row>
    <row r="513" spans="1:3" ht="12">
      <c r="A513" s="6">
        <v>236301</v>
      </c>
      <c r="B513" s="6" t="s">
        <v>2027</v>
      </c>
      <c r="C513" s="7" t="str">
        <f t="shared" si="7"/>
        <v>236301  Gerontology Endowment Fund</v>
      </c>
    </row>
    <row r="514" spans="1:3" ht="12">
      <c r="A514" s="6">
        <v>236302</v>
      </c>
      <c r="B514" s="6" t="s">
        <v>2028</v>
      </c>
      <c r="C514" s="7" t="str">
        <f t="shared" si="7"/>
        <v>236302  Friedland Award in Gerontology</v>
      </c>
    </row>
    <row r="515" spans="1:3" ht="12">
      <c r="A515" s="6" t="s">
        <v>2029</v>
      </c>
      <c r="B515" s="6" t="s">
        <v>2030</v>
      </c>
      <c r="C515" s="7" t="str">
        <f aca="true" t="shared" si="8" ref="C515:C578">CONCATENATE(A515,"  ",B515)</f>
        <v>23650R  Neuroscience Concentration (R)</v>
      </c>
    </row>
    <row r="516" spans="1:3" ht="12">
      <c r="A516" s="6" t="s">
        <v>2031</v>
      </c>
      <c r="B516" s="6" t="s">
        <v>2032</v>
      </c>
      <c r="C516" s="7" t="str">
        <f t="shared" si="8"/>
        <v>23650D  Neuroscience Concentration (D)</v>
      </c>
    </row>
    <row r="517" spans="1:3" ht="12">
      <c r="A517" s="6">
        <v>236500</v>
      </c>
      <c r="B517" s="6" t="s">
        <v>2033</v>
      </c>
      <c r="C517" s="7" t="str">
        <f t="shared" si="8"/>
        <v>236500  Neuroscience Concentration</v>
      </c>
    </row>
    <row r="518" spans="1:3" ht="12">
      <c r="A518" s="6" t="s">
        <v>2034</v>
      </c>
      <c r="B518" s="6" t="s">
        <v>2035</v>
      </c>
      <c r="C518" s="7" t="str">
        <f t="shared" si="8"/>
        <v>23650P  Neuroscience Concentration (P)</v>
      </c>
    </row>
    <row r="519" spans="1:3" ht="12">
      <c r="A519" s="6" t="s">
        <v>2036</v>
      </c>
      <c r="B519" s="6" t="s">
        <v>2037</v>
      </c>
      <c r="C519" s="7" t="str">
        <f t="shared" si="8"/>
        <v>23700S  Other Programs-College Arts/Sci (S)</v>
      </c>
    </row>
    <row r="520" spans="1:3" ht="12">
      <c r="A520" s="6" t="s">
        <v>2038</v>
      </c>
      <c r="B520" s="6" t="s">
        <v>2039</v>
      </c>
      <c r="C520" s="7" t="str">
        <f t="shared" si="8"/>
        <v>23710R  Bishop Pilla Program (R)</v>
      </c>
    </row>
    <row r="521" spans="1:3" ht="12">
      <c r="A521" s="6" t="s">
        <v>2040</v>
      </c>
      <c r="B521" s="6" t="s">
        <v>2041</v>
      </c>
      <c r="C521" s="7" t="str">
        <f t="shared" si="8"/>
        <v>23710E  Bishop Pilla Program (E)</v>
      </c>
    </row>
    <row r="522" spans="1:3" ht="12">
      <c r="A522" s="6">
        <v>237103</v>
      </c>
      <c r="B522" s="6" t="s">
        <v>2042</v>
      </c>
      <c r="C522" s="7" t="str">
        <f t="shared" si="8"/>
        <v>237103  Pilla Italian-American Program</v>
      </c>
    </row>
    <row r="523" spans="1:3" ht="12">
      <c r="A523" s="6" t="s">
        <v>2043</v>
      </c>
      <c r="B523" s="6" t="s">
        <v>2044</v>
      </c>
      <c r="C523" s="7" t="str">
        <f t="shared" si="8"/>
        <v>23710G  Bishop Pilla Program (G)</v>
      </c>
    </row>
    <row r="524" spans="1:3" ht="12">
      <c r="A524" s="6">
        <v>237101</v>
      </c>
      <c r="B524" s="6" t="s">
        <v>2045</v>
      </c>
      <c r="C524" s="7" t="str">
        <f t="shared" si="8"/>
        <v>237101  Bishop Pilla Italian/Amer Studies</v>
      </c>
    </row>
    <row r="525" spans="1:3" ht="12">
      <c r="A525" s="6" t="s">
        <v>2046</v>
      </c>
      <c r="B525" s="6" t="s">
        <v>2047</v>
      </c>
      <c r="C525" s="7" t="str">
        <f t="shared" si="8"/>
        <v>23710M  Bishop Pilla Program (M)</v>
      </c>
    </row>
    <row r="526" spans="1:3" ht="12">
      <c r="A526" s="6">
        <v>237102</v>
      </c>
      <c r="B526" s="6" t="s">
        <v>2048</v>
      </c>
      <c r="C526" s="7" t="str">
        <f t="shared" si="8"/>
        <v>237102  Bishop Pilla-Sicily Trip</v>
      </c>
    </row>
    <row r="527" spans="1:3" ht="12">
      <c r="A527" s="6" t="s">
        <v>2049</v>
      </c>
      <c r="B527" s="6" t="s">
        <v>2050</v>
      </c>
      <c r="C527" s="7" t="str">
        <f t="shared" si="8"/>
        <v>23730R  CMSETT (R)</v>
      </c>
    </row>
    <row r="528" spans="1:3" ht="12">
      <c r="A528" s="6" t="s">
        <v>2051</v>
      </c>
      <c r="B528" s="6" t="s">
        <v>2052</v>
      </c>
      <c r="C528" s="7" t="str">
        <f t="shared" si="8"/>
        <v>23730E  CMSETT (E)</v>
      </c>
    </row>
    <row r="529" spans="1:3" ht="12">
      <c r="A529" s="6" t="s">
        <v>2053</v>
      </c>
      <c r="B529" s="6" t="s">
        <v>2054</v>
      </c>
      <c r="C529" s="7" t="str">
        <f t="shared" si="8"/>
        <v>23730G  CMSETT (G)</v>
      </c>
    </row>
    <row r="530" spans="1:3" ht="12">
      <c r="A530" s="6">
        <v>237301</v>
      </c>
      <c r="B530" s="6" t="s">
        <v>2055</v>
      </c>
      <c r="C530" s="7" t="str">
        <f t="shared" si="8"/>
        <v>237301  CMSETT-Operations</v>
      </c>
    </row>
    <row r="531" spans="1:3" ht="12">
      <c r="A531" s="6">
        <v>237302</v>
      </c>
      <c r="B531" s="6" t="s">
        <v>2056</v>
      </c>
      <c r="C531" s="7" t="str">
        <f t="shared" si="8"/>
        <v>237302  OBR Eisenhower(I4)-0024-Gojak</v>
      </c>
    </row>
    <row r="532" spans="1:3" ht="12">
      <c r="A532" s="6">
        <v>237303</v>
      </c>
      <c r="B532" s="6" t="s">
        <v>2057</v>
      </c>
      <c r="C532" s="7" t="str">
        <f t="shared" si="8"/>
        <v>237303  OBR Eisenhower(I4)-0113-Gojak</v>
      </c>
    </row>
    <row r="533" spans="1:3" ht="12">
      <c r="A533" s="6">
        <v>237304</v>
      </c>
      <c r="B533" s="6" t="s">
        <v>2058</v>
      </c>
      <c r="C533" s="7" t="str">
        <f t="shared" si="8"/>
        <v>237304  OBR Eisenhower(MEET)-0025-Gojak</v>
      </c>
    </row>
    <row r="534" spans="1:3" ht="12">
      <c r="A534" s="6">
        <v>237305</v>
      </c>
      <c r="B534" s="6" t="s">
        <v>2059</v>
      </c>
      <c r="C534" s="7" t="str">
        <f t="shared" si="8"/>
        <v>237305  OBR Eisenhower(MEET)-0112-Gojak</v>
      </c>
    </row>
    <row r="535" spans="1:3" ht="12">
      <c r="A535" s="6">
        <v>237307</v>
      </c>
      <c r="B535" s="6" t="s">
        <v>2060</v>
      </c>
      <c r="C535" s="7" t="str">
        <f t="shared" si="8"/>
        <v>237307  CMSETT-Connected Math Project 01</v>
      </c>
    </row>
    <row r="536" spans="1:3" ht="12">
      <c r="A536" s="6">
        <v>237308</v>
      </c>
      <c r="B536" s="6" t="s">
        <v>2061</v>
      </c>
      <c r="C536" s="7" t="str">
        <f t="shared" si="8"/>
        <v>237308  CMSETT-Investigations Levels-Sum 01</v>
      </c>
    </row>
    <row r="537" spans="1:3" ht="12">
      <c r="A537" s="6">
        <v>237309</v>
      </c>
      <c r="B537" s="6" t="s">
        <v>2062</v>
      </c>
      <c r="C537" s="7" t="str">
        <f t="shared" si="8"/>
        <v>237309  CMSETT-Math Solutions-Summer 01</v>
      </c>
    </row>
    <row r="538" spans="1:3" ht="12">
      <c r="A538" s="6">
        <v>237312</v>
      </c>
      <c r="B538" s="6" t="s">
        <v>2063</v>
      </c>
      <c r="C538" s="7" t="str">
        <f t="shared" si="8"/>
        <v>237312  CMSETT-Principals Academy</v>
      </c>
    </row>
    <row r="539" spans="1:3" ht="12">
      <c r="A539" s="6">
        <v>237313</v>
      </c>
      <c r="B539" s="6" t="s">
        <v>2064</v>
      </c>
      <c r="C539" s="7" t="str">
        <f t="shared" si="8"/>
        <v>237313  CMSETT-Science Across America</v>
      </c>
    </row>
    <row r="540" spans="1:3" ht="12">
      <c r="A540" s="6">
        <v>237315</v>
      </c>
      <c r="B540" s="6" t="s">
        <v>2065</v>
      </c>
      <c r="C540" s="7" t="str">
        <f t="shared" si="8"/>
        <v>237315  CMSETT-SMART Science</v>
      </c>
    </row>
    <row r="541" spans="1:3" ht="12">
      <c r="A541" s="6">
        <v>237316</v>
      </c>
      <c r="B541" s="6" t="s">
        <v>2066</v>
      </c>
      <c r="C541" s="7" t="str">
        <f t="shared" si="8"/>
        <v>237316  CMSETT-TI Algebra I-Summer 01</v>
      </c>
    </row>
    <row r="542" spans="1:3" ht="12">
      <c r="A542" s="6">
        <v>237317</v>
      </c>
      <c r="B542" s="6" t="s">
        <v>2067</v>
      </c>
      <c r="C542" s="7" t="str">
        <f t="shared" si="8"/>
        <v>237317  CMSETT-Workshop Account </v>
      </c>
    </row>
    <row r="543" spans="1:3" ht="12">
      <c r="A543" s="6">
        <v>237318</v>
      </c>
      <c r="B543" s="6" t="s">
        <v>2068</v>
      </c>
      <c r="C543" s="7" t="str">
        <f t="shared" si="8"/>
        <v>237318  CMSETT-NCATE</v>
      </c>
    </row>
    <row r="544" spans="1:3" ht="12">
      <c r="A544" s="6" t="s">
        <v>2069</v>
      </c>
      <c r="B544" s="6" t="s">
        <v>2070</v>
      </c>
      <c r="C544" s="7" t="str">
        <f t="shared" si="8"/>
        <v>23730M  CMSETT (M)</v>
      </c>
    </row>
    <row r="545" spans="1:3" ht="12">
      <c r="A545" s="6" t="s">
        <v>2071</v>
      </c>
      <c r="B545" s="6" t="s">
        <v>2072</v>
      </c>
      <c r="C545" s="7" t="str">
        <f t="shared" si="8"/>
        <v>23750R  Ethics Curriculum-Schubert (R)</v>
      </c>
    </row>
    <row r="546" spans="1:3" ht="12">
      <c r="A546" s="6" t="s">
        <v>2073</v>
      </c>
      <c r="B546" s="6" t="s">
        <v>2074</v>
      </c>
      <c r="C546" s="7" t="str">
        <f t="shared" si="8"/>
        <v>23750D  Ethics Curriculum-Schubert (D)</v>
      </c>
    </row>
    <row r="547" spans="1:3" ht="12">
      <c r="A547" s="6">
        <v>237500</v>
      </c>
      <c r="B547" s="6" t="s">
        <v>2075</v>
      </c>
      <c r="C547" s="7" t="str">
        <f t="shared" si="8"/>
        <v>237500  Ethics Curriculum-Schubert</v>
      </c>
    </row>
    <row r="548" spans="1:3" ht="12">
      <c r="A548" s="6" t="s">
        <v>2076</v>
      </c>
      <c r="B548" s="6" t="s">
        <v>2077</v>
      </c>
      <c r="C548" s="7" t="str">
        <f t="shared" si="8"/>
        <v>23750P  Ethics Curriculum-Schubert (P)</v>
      </c>
    </row>
    <row r="549" spans="1:3" ht="12">
      <c r="A549" s="6" t="s">
        <v>2078</v>
      </c>
      <c r="B549" s="6" t="s">
        <v>2079</v>
      </c>
      <c r="C549" s="7" t="str">
        <f t="shared" si="8"/>
        <v>23760R  Honors Program (R)</v>
      </c>
    </row>
    <row r="550" spans="1:3" ht="12">
      <c r="A550" s="6" t="s">
        <v>2080</v>
      </c>
      <c r="B550" s="6" t="s">
        <v>2081</v>
      </c>
      <c r="C550" s="7" t="str">
        <f t="shared" si="8"/>
        <v>23760D  Honors Program (D)</v>
      </c>
    </row>
    <row r="551" spans="1:3" ht="12">
      <c r="A551" s="6">
        <v>237600</v>
      </c>
      <c r="B551" s="6" t="s">
        <v>2082</v>
      </c>
      <c r="C551" s="7" t="str">
        <f t="shared" si="8"/>
        <v>237600  Honors Program</v>
      </c>
    </row>
    <row r="552" spans="1:3" ht="12">
      <c r="A552" s="6" t="s">
        <v>2083</v>
      </c>
      <c r="B552" s="6" t="s">
        <v>2084</v>
      </c>
      <c r="C552" s="7" t="str">
        <f t="shared" si="8"/>
        <v>23760P  Honors Program (P)</v>
      </c>
    </row>
    <row r="553" spans="1:3" ht="12">
      <c r="A553" s="6" t="s">
        <v>2085</v>
      </c>
      <c r="B553" s="6" t="s">
        <v>2086</v>
      </c>
      <c r="C553" s="7" t="str">
        <f t="shared" si="8"/>
        <v>23760E  Honors Program (E)</v>
      </c>
    </row>
    <row r="554" spans="1:3" ht="12">
      <c r="A554" s="6" t="s">
        <v>2087</v>
      </c>
      <c r="B554" s="6" t="s">
        <v>2088</v>
      </c>
      <c r="C554" s="7" t="str">
        <f t="shared" si="8"/>
        <v>23760G  Honors Program (G)</v>
      </c>
    </row>
    <row r="555" spans="1:3" ht="12">
      <c r="A555" s="6" t="s">
        <v>2089</v>
      </c>
      <c r="B555" s="6" t="s">
        <v>2090</v>
      </c>
      <c r="C555" s="7" t="str">
        <f t="shared" si="8"/>
        <v>23760M  Honors Program (M)</v>
      </c>
    </row>
    <row r="556" spans="1:3" ht="12">
      <c r="A556" s="6">
        <v>237601</v>
      </c>
      <c r="B556" s="6" t="s">
        <v>2091</v>
      </c>
      <c r="C556" s="7" t="str">
        <f t="shared" si="8"/>
        <v>237601  Honors Program-Phi Eta Sigma</v>
      </c>
    </row>
    <row r="557" spans="1:3" ht="12">
      <c r="A557" s="6" t="s">
        <v>2092</v>
      </c>
      <c r="B557" s="6" t="s">
        <v>2093</v>
      </c>
      <c r="C557" s="7" t="str">
        <f t="shared" si="8"/>
        <v>23770R  Institute of Catholic Studies (R)</v>
      </c>
    </row>
    <row r="558" spans="1:3" ht="12">
      <c r="A558" s="6" t="s">
        <v>2094</v>
      </c>
      <c r="B558" s="6" t="s">
        <v>2095</v>
      </c>
      <c r="C558" s="7" t="str">
        <f t="shared" si="8"/>
        <v>23770E  Institute of Catholic Studies (E)</v>
      </c>
    </row>
    <row r="559" spans="1:3" ht="12">
      <c r="A559" s="6">
        <v>237703</v>
      </c>
      <c r="B559" s="6" t="s">
        <v>2096</v>
      </c>
      <c r="C559" s="7" t="str">
        <f t="shared" si="8"/>
        <v>237703  Catholic Studies Program Endowment</v>
      </c>
    </row>
    <row r="560" spans="1:3" ht="12">
      <c r="A560" s="6" t="s">
        <v>2097</v>
      </c>
      <c r="B560" s="6" t="s">
        <v>2098</v>
      </c>
      <c r="C560" s="7" t="str">
        <f t="shared" si="8"/>
        <v>23770G  Institute of Catholic Studies (G)</v>
      </c>
    </row>
    <row r="561" spans="1:3" ht="12">
      <c r="A561" s="6">
        <v>237701</v>
      </c>
      <c r="B561" s="6" t="s">
        <v>2099</v>
      </c>
      <c r="C561" s="7" t="str">
        <f t="shared" si="8"/>
        <v>237701  Donahue Fnd-Catholic Studies Prgrm</v>
      </c>
    </row>
    <row r="562" spans="1:3" ht="12">
      <c r="A562" s="6" t="s">
        <v>2100</v>
      </c>
      <c r="B562" s="6" t="s">
        <v>2101</v>
      </c>
      <c r="C562" s="7" t="str">
        <f t="shared" si="8"/>
        <v>23770M  Institute of Catholic Studies (M)</v>
      </c>
    </row>
    <row r="563" spans="1:3" ht="12">
      <c r="A563" s="6">
        <v>237702</v>
      </c>
      <c r="B563" s="6" t="s">
        <v>2102</v>
      </c>
      <c r="C563" s="7" t="str">
        <f t="shared" si="8"/>
        <v>237702  Catholic Studies-HS 496 Trip</v>
      </c>
    </row>
    <row r="564" spans="1:3" ht="12">
      <c r="A564" s="6" t="s">
        <v>2103</v>
      </c>
      <c r="B564" s="6" t="s">
        <v>2104</v>
      </c>
      <c r="C564" s="7" t="str">
        <f t="shared" si="8"/>
        <v>23780R  Suenens Program (R)</v>
      </c>
    </row>
    <row r="565" spans="1:3" ht="12">
      <c r="A565" s="6" t="s">
        <v>2105</v>
      </c>
      <c r="B565" s="6" t="s">
        <v>2106</v>
      </c>
      <c r="C565" s="7" t="str">
        <f t="shared" si="8"/>
        <v>23780E  Suenens Program (E)</v>
      </c>
    </row>
    <row r="566" spans="1:3" ht="12">
      <c r="A566" s="6" t="s">
        <v>2107</v>
      </c>
      <c r="B566" s="6" t="s">
        <v>2108</v>
      </c>
      <c r="C566" s="7" t="str">
        <f t="shared" si="8"/>
        <v>23780G  Suenens Program (G)</v>
      </c>
    </row>
    <row r="567" spans="1:3" ht="12">
      <c r="A567" s="6">
        <v>237801</v>
      </c>
      <c r="B567" s="6" t="s">
        <v>2109</v>
      </c>
      <c r="C567" s="7" t="str">
        <f t="shared" si="8"/>
        <v>237801  Suenens-Cardinal Suenens Award</v>
      </c>
    </row>
    <row r="568" spans="1:3" ht="12">
      <c r="A568" s="6">
        <v>237802</v>
      </c>
      <c r="B568" s="6" t="s">
        <v>2110</v>
      </c>
      <c r="C568" s="7" t="str">
        <f t="shared" si="8"/>
        <v>237802  Suenens-Holy Land</v>
      </c>
    </row>
    <row r="569" spans="1:3" ht="12">
      <c r="A569" s="6">
        <v>237803</v>
      </c>
      <c r="B569" s="6" t="s">
        <v>2111</v>
      </c>
      <c r="C569" s="7" t="str">
        <f t="shared" si="8"/>
        <v>237803  Suenens-Student Essays</v>
      </c>
    </row>
    <row r="570" spans="1:3" ht="12">
      <c r="A570" s="6">
        <v>237804</v>
      </c>
      <c r="B570" s="6" t="s">
        <v>2112</v>
      </c>
      <c r="C570" s="7" t="str">
        <f t="shared" si="8"/>
        <v>237804  Suenens-External Programs</v>
      </c>
    </row>
    <row r="571" spans="1:3" ht="12">
      <c r="A571" s="6">
        <v>237805</v>
      </c>
      <c r="B571" s="6" t="s">
        <v>2113</v>
      </c>
      <c r="C571" s="7" t="str">
        <f t="shared" si="8"/>
        <v>237805  Suenens-Mary Grace Summer Grants</v>
      </c>
    </row>
    <row r="572" spans="1:3" ht="12">
      <c r="A572" s="6">
        <v>237806</v>
      </c>
      <c r="B572" s="6" t="s">
        <v>2114</v>
      </c>
      <c r="C572" s="7" t="str">
        <f t="shared" si="8"/>
        <v>237806  Suenens-Rector 3</v>
      </c>
    </row>
    <row r="573" spans="1:3" ht="12">
      <c r="A573" s="6">
        <v>237807</v>
      </c>
      <c r="B573" s="6" t="s">
        <v>2115</v>
      </c>
      <c r="C573" s="7" t="str">
        <f t="shared" si="8"/>
        <v>237807  Suenens-Staff Salaries</v>
      </c>
    </row>
    <row r="574" spans="1:3" ht="12">
      <c r="A574" s="6">
        <v>237808</v>
      </c>
      <c r="B574" s="6" t="s">
        <v>2116</v>
      </c>
      <c r="C574" s="7" t="str">
        <f t="shared" si="8"/>
        <v>237808  Suenens-St. Paul</v>
      </c>
    </row>
    <row r="575" spans="1:3" ht="12">
      <c r="A575" s="6">
        <v>237809</v>
      </c>
      <c r="B575" s="6" t="s">
        <v>2117</v>
      </c>
      <c r="C575" s="7" t="str">
        <f t="shared" si="8"/>
        <v>237809  Suenens-Video</v>
      </c>
    </row>
    <row r="576" spans="1:3" ht="12">
      <c r="A576" s="6">
        <v>237811</v>
      </c>
      <c r="B576" s="6" t="s">
        <v>2118</v>
      </c>
      <c r="C576" s="7" t="str">
        <f t="shared" si="8"/>
        <v>237811  Suenens-Newsletter (4X)</v>
      </c>
    </row>
    <row r="577" spans="1:3" ht="12">
      <c r="A577" s="6">
        <v>237812</v>
      </c>
      <c r="B577" s="6" t="s">
        <v>2119</v>
      </c>
      <c r="C577" s="7" t="str">
        <f t="shared" si="8"/>
        <v>237812  Suenens-Grace Lectureship</v>
      </c>
    </row>
    <row r="578" spans="1:3" ht="12">
      <c r="A578" s="6" t="s">
        <v>2120</v>
      </c>
      <c r="B578" s="6" t="s">
        <v>2121</v>
      </c>
      <c r="C578" s="7" t="str">
        <f t="shared" si="8"/>
        <v>23780M  Suenens Program (M)</v>
      </c>
    </row>
    <row r="579" spans="1:3" ht="12">
      <c r="A579" s="6" t="s">
        <v>2122</v>
      </c>
      <c r="B579" s="6" t="s">
        <v>2123</v>
      </c>
      <c r="C579" s="7" t="str">
        <f aca="true" t="shared" si="9" ref="C579:C642">CONCATENATE(A579,"  ",B579)</f>
        <v>23790R  Woodrow Wilson Visiting Fellow (R)</v>
      </c>
    </row>
    <row r="580" spans="1:3" ht="12">
      <c r="A580" s="6" t="s">
        <v>2124</v>
      </c>
      <c r="B580" s="6" t="s">
        <v>2125</v>
      </c>
      <c r="C580" s="7" t="str">
        <f t="shared" si="9"/>
        <v>23790D  Woodrow Wilson Visiting Fellow (D)</v>
      </c>
    </row>
    <row r="581" spans="1:3" ht="12">
      <c r="A581" s="6">
        <v>237900</v>
      </c>
      <c r="B581" s="6" t="s">
        <v>2126</v>
      </c>
      <c r="C581" s="7" t="str">
        <f t="shared" si="9"/>
        <v>237900  Woodrow Wilson Visiting Fellow</v>
      </c>
    </row>
    <row r="582" spans="1:3" ht="12">
      <c r="A582" s="6" t="s">
        <v>2127</v>
      </c>
      <c r="B582" s="6" t="s">
        <v>2128</v>
      </c>
      <c r="C582" s="7" t="str">
        <f t="shared" si="9"/>
        <v>23790P  Woodrow Wilson Visiting Fellow (P)</v>
      </c>
    </row>
    <row r="583" spans="1:3" ht="12">
      <c r="A583" s="6" t="s">
        <v>2129</v>
      </c>
      <c r="B583" s="6" t="s">
        <v>2130</v>
      </c>
      <c r="C583" s="7" t="str">
        <f t="shared" si="9"/>
        <v>24000A  Dean of Boler School of Business(A)</v>
      </c>
    </row>
    <row r="584" spans="1:3" ht="12">
      <c r="A584" s="6" t="s">
        <v>2131</v>
      </c>
      <c r="B584" s="6" t="s">
        <v>2132</v>
      </c>
      <c r="C584" s="7" t="str">
        <f t="shared" si="9"/>
        <v>24100S  Dean's Office-Boler SOB (S)</v>
      </c>
    </row>
    <row r="585" spans="1:3" ht="12">
      <c r="A585" s="6" t="s">
        <v>2133</v>
      </c>
      <c r="B585" s="6" t="s">
        <v>2134</v>
      </c>
      <c r="C585" s="7" t="str">
        <f t="shared" si="9"/>
        <v>24110R  Dean's Office-Boler SOB (R)</v>
      </c>
    </row>
    <row r="586" spans="1:3" ht="12">
      <c r="A586" s="6" t="s">
        <v>2135</v>
      </c>
      <c r="B586" s="6" t="s">
        <v>2136</v>
      </c>
      <c r="C586" s="7" t="str">
        <f t="shared" si="9"/>
        <v>24110D  Dean's Office-Boler SOB (D)</v>
      </c>
    </row>
    <row r="587" spans="1:3" ht="12">
      <c r="A587" s="6">
        <v>241100</v>
      </c>
      <c r="B587" s="6" t="s">
        <v>2137</v>
      </c>
      <c r="C587" s="7" t="str">
        <f t="shared" si="9"/>
        <v>241100  Dean's Office-Boler SOB</v>
      </c>
    </row>
    <row r="588" spans="1:3" ht="12">
      <c r="A588" s="6" t="s">
        <v>2138</v>
      </c>
      <c r="B588" s="6" t="s">
        <v>2139</v>
      </c>
      <c r="C588" s="7" t="str">
        <f t="shared" si="9"/>
        <v>24110P  Dean's Office-Boler SOB (P)</v>
      </c>
    </row>
    <row r="589" spans="1:3" ht="12">
      <c r="A589" s="6" t="s">
        <v>2140</v>
      </c>
      <c r="B589" s="6" t="s">
        <v>2141</v>
      </c>
      <c r="C589" s="7" t="str">
        <f t="shared" si="9"/>
        <v>24110E  Dean's Office-Boler SOB (E)</v>
      </c>
    </row>
    <row r="590" spans="1:3" ht="12">
      <c r="A590" s="6">
        <v>241117</v>
      </c>
      <c r="B590" s="6" t="s">
        <v>2142</v>
      </c>
      <c r="C590" s="7" t="str">
        <f t="shared" si="9"/>
        <v>241117  50th Anniversary Scholarship </v>
      </c>
    </row>
    <row r="591" spans="1:3" ht="12">
      <c r="A591" s="6">
        <v>241102</v>
      </c>
      <c r="B591" s="6" t="s">
        <v>2143</v>
      </c>
      <c r="C591" s="7" t="str">
        <f t="shared" si="9"/>
        <v>241102  Boland/Ernst&amp;Young Endow for Women</v>
      </c>
    </row>
    <row r="592" spans="1:3" ht="12">
      <c r="A592" s="6">
        <v>241106</v>
      </c>
      <c r="B592" s="6" t="s">
        <v>2144</v>
      </c>
      <c r="C592" s="7" t="str">
        <f t="shared" si="9"/>
        <v>241106  Swagelok Foundation Endowment</v>
      </c>
    </row>
    <row r="593" spans="1:3" ht="12">
      <c r="A593" s="6">
        <v>241118</v>
      </c>
      <c r="B593" s="6" t="s">
        <v>2145</v>
      </c>
      <c r="C593" s="7" t="str">
        <f t="shared" si="9"/>
        <v>241118  Ginn Instititute Scholarship Fund</v>
      </c>
    </row>
    <row r="594" spans="1:3" ht="12">
      <c r="A594" s="6">
        <v>241119</v>
      </c>
      <c r="B594" s="6" t="s">
        <v>2146</v>
      </c>
      <c r="C594" s="7" t="str">
        <f t="shared" si="9"/>
        <v>241119  John Cunin Scholarship Fund</v>
      </c>
    </row>
    <row r="595" spans="1:3" ht="12">
      <c r="A595" s="6" t="s">
        <v>2147</v>
      </c>
      <c r="B595" s="6" t="s">
        <v>2148</v>
      </c>
      <c r="C595" s="7" t="str">
        <f t="shared" si="9"/>
        <v>24110G  Dean's Office-Boler SOB (G)</v>
      </c>
    </row>
    <row r="596" spans="1:3" ht="12">
      <c r="A596" s="6">
        <v>241101</v>
      </c>
      <c r="B596" s="6" t="s">
        <v>2149</v>
      </c>
      <c r="C596" s="7" t="str">
        <f t="shared" si="9"/>
        <v>241101  Beta Gamma Sigma Scholarship Fund</v>
      </c>
    </row>
    <row r="597" spans="1:3" ht="12">
      <c r="A597" s="6">
        <v>241103</v>
      </c>
      <c r="B597" s="6" t="s">
        <v>2150</v>
      </c>
      <c r="C597" s="7" t="str">
        <f t="shared" si="9"/>
        <v>241103  Computer Enhancement</v>
      </c>
    </row>
    <row r="598" spans="1:3" ht="12">
      <c r="A598" s="6">
        <v>241104</v>
      </c>
      <c r="B598" s="6" t="s">
        <v>2151</v>
      </c>
      <c r="C598" s="7" t="str">
        <f t="shared" si="9"/>
        <v>241104  Devlin Achievement</v>
      </c>
    </row>
    <row r="599" spans="1:3" ht="12">
      <c r="A599" s="6">
        <v>241105</v>
      </c>
      <c r="B599" s="6" t="s">
        <v>2152</v>
      </c>
      <c r="C599" s="7" t="str">
        <f t="shared" si="9"/>
        <v>241105  Ginn Institute Operating Support</v>
      </c>
    </row>
    <row r="600" spans="1:3" ht="12">
      <c r="A600" s="6">
        <v>241106</v>
      </c>
      <c r="B600" s="6" t="s">
        <v>2153</v>
      </c>
      <c r="C600" s="7" t="str">
        <f t="shared" si="9"/>
        <v>241106  Journal of Systems Management</v>
      </c>
    </row>
    <row r="601" spans="1:3" ht="12">
      <c r="A601" s="6">
        <v>241109</v>
      </c>
      <c r="B601" s="6" t="s">
        <v>2154</v>
      </c>
      <c r="C601" s="7" t="str">
        <f t="shared" si="9"/>
        <v>241109  SBAC Service Funds</v>
      </c>
    </row>
    <row r="602" spans="1:3" ht="12">
      <c r="A602" s="6">
        <v>241111</v>
      </c>
      <c r="B602" s="6" t="s">
        <v>2155</v>
      </c>
      <c r="C602" s="7" t="str">
        <f t="shared" si="9"/>
        <v>241111  School of Business-Enterprises</v>
      </c>
    </row>
    <row r="603" spans="1:3" ht="12">
      <c r="A603" s="6">
        <v>241112</v>
      </c>
      <c r="B603" s="6" t="s">
        <v>2156</v>
      </c>
      <c r="C603" s="7" t="str">
        <f t="shared" si="9"/>
        <v>241112  School of Business-Dean Scholarship</v>
      </c>
    </row>
    <row r="604" spans="1:3" ht="12">
      <c r="A604" s="6" t="s">
        <v>2157</v>
      </c>
      <c r="B604" s="6" t="s">
        <v>2158</v>
      </c>
      <c r="C604" s="7" t="str">
        <f t="shared" si="9"/>
        <v>24110M  Dean's Office-Boler SOB (M)</v>
      </c>
    </row>
    <row r="605" spans="1:3" ht="12">
      <c r="A605" s="6">
        <v>241114</v>
      </c>
      <c r="B605" s="6" t="s">
        <v>2159</v>
      </c>
      <c r="C605" s="7" t="str">
        <f t="shared" si="9"/>
        <v>241114  Dean SOB-Logistics Atlanta</v>
      </c>
    </row>
    <row r="606" spans="1:3" ht="12">
      <c r="A606" s="6" t="s">
        <v>2160</v>
      </c>
      <c r="B606" s="6" t="s">
        <v>2161</v>
      </c>
      <c r="C606" s="7" t="str">
        <f t="shared" si="9"/>
        <v>24130R  MBA Program (R)</v>
      </c>
    </row>
    <row r="607" spans="1:3" ht="12">
      <c r="A607" s="6" t="s">
        <v>2162</v>
      </c>
      <c r="B607" s="6" t="s">
        <v>2163</v>
      </c>
      <c r="C607" s="7" t="str">
        <f t="shared" si="9"/>
        <v>24130D  MBA Program (D)</v>
      </c>
    </row>
    <row r="608" spans="1:3" ht="12">
      <c r="A608" s="6">
        <v>241300</v>
      </c>
      <c r="B608" s="6" t="s">
        <v>2164</v>
      </c>
      <c r="C608" s="7" t="str">
        <f t="shared" si="9"/>
        <v>241300  MBA Program</v>
      </c>
    </row>
    <row r="609" spans="1:3" ht="12">
      <c r="A609" s="6" t="s">
        <v>2165</v>
      </c>
      <c r="B609" s="6" t="s">
        <v>2166</v>
      </c>
      <c r="C609" s="7" t="str">
        <f t="shared" si="9"/>
        <v>24130P  MBA Program (P)</v>
      </c>
    </row>
    <row r="610" spans="1:3" ht="12">
      <c r="A610" s="6" t="s">
        <v>2167</v>
      </c>
      <c r="B610" s="6" t="s">
        <v>2168</v>
      </c>
      <c r="C610" s="7" t="str">
        <f t="shared" si="9"/>
        <v>24130E  MBA Program (E)</v>
      </c>
    </row>
    <row r="611" spans="1:3" ht="12">
      <c r="A611" s="6">
        <v>241304</v>
      </c>
      <c r="B611" s="6" t="s">
        <v>2169</v>
      </c>
      <c r="C611" s="7" t="str">
        <f t="shared" si="9"/>
        <v>241304  Friedland MBA Scholarship Fund</v>
      </c>
    </row>
    <row r="612" spans="1:3" ht="12">
      <c r="A612" s="6" t="s">
        <v>2170</v>
      </c>
      <c r="B612" s="6" t="s">
        <v>2171</v>
      </c>
      <c r="C612" s="7" t="str">
        <f t="shared" si="9"/>
        <v>24130G  MBA Program (G)</v>
      </c>
    </row>
    <row r="613" spans="1:3" ht="12">
      <c r="A613" s="6">
        <v>241301</v>
      </c>
      <c r="B613" s="6" t="s">
        <v>2172</v>
      </c>
      <c r="C613" s="7" t="str">
        <f t="shared" si="9"/>
        <v>241301  Competency in Business Ethics</v>
      </c>
    </row>
    <row r="614" spans="1:3" ht="12">
      <c r="A614" s="6" t="s">
        <v>2173</v>
      </c>
      <c r="B614" s="6" t="s">
        <v>2174</v>
      </c>
      <c r="C614" s="7" t="str">
        <f t="shared" si="9"/>
        <v>24130M  MBA Program (M)</v>
      </c>
    </row>
    <row r="615" spans="1:3" ht="12">
      <c r="A615" s="6">
        <v>241302</v>
      </c>
      <c r="B615" s="6" t="s">
        <v>2175</v>
      </c>
      <c r="C615" s="7" t="str">
        <f t="shared" si="9"/>
        <v>241302  Ohio MBA Caravan/Daley</v>
      </c>
    </row>
    <row r="616" spans="1:3" ht="12">
      <c r="A616" s="6">
        <v>241303</v>
      </c>
      <c r="B616" s="6" t="s">
        <v>2176</v>
      </c>
      <c r="C616" s="7" t="str">
        <f t="shared" si="9"/>
        <v>241303  MBA Program Summer Trip Abroad</v>
      </c>
    </row>
    <row r="617" spans="1:3" ht="12">
      <c r="A617" s="6" t="s">
        <v>2177</v>
      </c>
      <c r="B617" s="6" t="s">
        <v>2178</v>
      </c>
      <c r="C617" s="7" t="str">
        <f t="shared" si="9"/>
        <v>24150R  Wasmer Chair in American Values (R)</v>
      </c>
    </row>
    <row r="618" spans="1:3" ht="12">
      <c r="A618" s="6" t="s">
        <v>2179</v>
      </c>
      <c r="B618" s="6" t="s">
        <v>2180</v>
      </c>
      <c r="C618" s="7" t="str">
        <f t="shared" si="9"/>
        <v>24150D  Wasmer Chair in American Values (D)</v>
      </c>
    </row>
    <row r="619" spans="1:3" ht="12">
      <c r="A619" s="6">
        <v>241500</v>
      </c>
      <c r="B619" s="6" t="s">
        <v>2181</v>
      </c>
      <c r="C619" s="7" t="str">
        <f t="shared" si="9"/>
        <v>241500  Wasmer Chair in American Values</v>
      </c>
    </row>
    <row r="620" spans="1:3" ht="12">
      <c r="A620" s="6" t="s">
        <v>2182</v>
      </c>
      <c r="B620" s="6" t="s">
        <v>2183</v>
      </c>
      <c r="C620" s="7" t="str">
        <f t="shared" si="9"/>
        <v>24150P  Wasmer Chair in American Values (P)</v>
      </c>
    </row>
    <row r="621" spans="1:3" ht="12">
      <c r="A621" s="6" t="s">
        <v>2184</v>
      </c>
      <c r="B621" s="6" t="s">
        <v>2185</v>
      </c>
      <c r="C621" s="7" t="str">
        <f t="shared" si="9"/>
        <v>24200S  Accountancy (S)</v>
      </c>
    </row>
    <row r="622" spans="1:3" ht="12">
      <c r="A622" s="6" t="s">
        <v>2186</v>
      </c>
      <c r="B622" s="6" t="s">
        <v>2187</v>
      </c>
      <c r="C622" s="7" t="str">
        <f t="shared" si="9"/>
        <v>24210R  Accountancy (R)</v>
      </c>
    </row>
    <row r="623" spans="1:3" ht="12">
      <c r="A623" s="6" t="s">
        <v>2188</v>
      </c>
      <c r="B623" s="6" t="s">
        <v>2189</v>
      </c>
      <c r="C623" s="7" t="str">
        <f t="shared" si="9"/>
        <v>24210D  Accountancy (D)</v>
      </c>
    </row>
    <row r="624" spans="1:3" ht="12">
      <c r="A624" s="6">
        <v>242100</v>
      </c>
      <c r="B624" s="6" t="s">
        <v>2190</v>
      </c>
      <c r="C624" s="7" t="str">
        <f t="shared" si="9"/>
        <v>242100  Accountancy</v>
      </c>
    </row>
    <row r="625" spans="1:3" ht="12">
      <c r="A625" s="6" t="s">
        <v>2191</v>
      </c>
      <c r="B625" s="6" t="s">
        <v>2192</v>
      </c>
      <c r="C625" s="7" t="str">
        <f t="shared" si="9"/>
        <v>24210P  Accountancy (P)</v>
      </c>
    </row>
    <row r="626" spans="1:3" ht="12">
      <c r="A626" s="6" t="s">
        <v>2193</v>
      </c>
      <c r="B626" s="6" t="s">
        <v>2194</v>
      </c>
      <c r="C626" s="7" t="str">
        <f t="shared" si="9"/>
        <v>24210E  Accountancy (E)</v>
      </c>
    </row>
    <row r="627" spans="1:3" ht="12">
      <c r="A627" s="6">
        <v>242111</v>
      </c>
      <c r="B627" s="6" t="s">
        <v>2195</v>
      </c>
      <c r="C627" s="7" t="str">
        <f t="shared" si="9"/>
        <v>242111  Alan Adams 5th Year Accounting</v>
      </c>
    </row>
    <row r="628" spans="1:3" ht="12">
      <c r="A628" s="6">
        <v>242118</v>
      </c>
      <c r="B628" s="6" t="s">
        <v>2196</v>
      </c>
      <c r="C628" s="7" t="str">
        <f t="shared" si="9"/>
        <v>242118  Boland 5thYear Accounting </v>
      </c>
    </row>
    <row r="629" spans="1:3" ht="12">
      <c r="A629" s="6">
        <v>242119</v>
      </c>
      <c r="B629" s="6" t="s">
        <v>2197</v>
      </c>
      <c r="C629" s="7" t="str">
        <f t="shared" si="9"/>
        <v>242119  Delaney, CPA 5thYear Accounting</v>
      </c>
    </row>
    <row r="630" spans="1:3" ht="12">
      <c r="A630" s="6">
        <v>242121</v>
      </c>
      <c r="B630" s="6" t="s">
        <v>2198</v>
      </c>
      <c r="C630" s="7" t="str">
        <f t="shared" si="9"/>
        <v>242121  Diemer Family 5thYear Accounting </v>
      </c>
    </row>
    <row r="631" spans="1:3" ht="12">
      <c r="A631" s="6">
        <v>242122</v>
      </c>
      <c r="B631" s="6" t="s">
        <v>2199</v>
      </c>
      <c r="C631" s="7" t="str">
        <f t="shared" si="9"/>
        <v>242122  Fifth-Year Endowment Accounting </v>
      </c>
    </row>
    <row r="632" spans="1:3" ht="12">
      <c r="A632" s="6">
        <v>242123</v>
      </c>
      <c r="B632" s="6" t="s">
        <v>2200</v>
      </c>
      <c r="C632" s="7" t="str">
        <f t="shared" si="9"/>
        <v>242123  Goodrich AA 5thYear Accounting </v>
      </c>
    </row>
    <row r="633" spans="1:3" ht="12">
      <c r="A633" s="6">
        <v>242124</v>
      </c>
      <c r="B633" s="6" t="s">
        <v>2201</v>
      </c>
      <c r="C633" s="7" t="str">
        <f t="shared" si="9"/>
        <v>242124  Kenehan 5thYear Accounting </v>
      </c>
    </row>
    <row r="634" spans="1:3" ht="12">
      <c r="A634" s="6">
        <v>242125</v>
      </c>
      <c r="B634" s="6" t="s">
        <v>2202</v>
      </c>
      <c r="C634" s="7" t="str">
        <f t="shared" si="9"/>
        <v>242125  McGurr 5thYear Accounting </v>
      </c>
    </row>
    <row r="635" spans="1:3" ht="12">
      <c r="A635" s="6">
        <v>242126</v>
      </c>
      <c r="B635" s="6" t="s">
        <v>2203</v>
      </c>
      <c r="C635" s="7" t="str">
        <f t="shared" si="9"/>
        <v>242126  Monastra 5thYear Accounting </v>
      </c>
    </row>
    <row r="636" spans="1:3" ht="12">
      <c r="A636" s="6">
        <v>242127</v>
      </c>
      <c r="B636" s="6" t="s">
        <v>2204</v>
      </c>
      <c r="C636" s="7" t="str">
        <f t="shared" si="9"/>
        <v>242127  Smiley 5thYear Accounting </v>
      </c>
    </row>
    <row r="637" spans="1:3" ht="12">
      <c r="A637" s="6">
        <v>242128</v>
      </c>
      <c r="B637" s="6" t="s">
        <v>2205</v>
      </c>
      <c r="C637" s="7" t="str">
        <f t="shared" si="9"/>
        <v>242128  Sullens 5thYear Accounting</v>
      </c>
    </row>
    <row r="638" spans="1:3" ht="12">
      <c r="A638" s="6">
        <v>242129</v>
      </c>
      <c r="B638" s="6" t="s">
        <v>2206</v>
      </c>
      <c r="C638" s="7" t="str">
        <f t="shared" si="9"/>
        <v>242129  Willkomm, KPMG 5thYear Accounting </v>
      </c>
    </row>
    <row r="639" spans="1:3" ht="12">
      <c r="A639" s="6">
        <v>242131</v>
      </c>
      <c r="B639" s="6" t="s">
        <v>2207</v>
      </c>
      <c r="C639" s="7" t="str">
        <f t="shared" si="9"/>
        <v>242131  Accountancy Department Endowment</v>
      </c>
    </row>
    <row r="640" spans="1:3" ht="12">
      <c r="A640" s="6">
        <v>242132</v>
      </c>
      <c r="B640" s="6" t="s">
        <v>2208</v>
      </c>
      <c r="C640" s="7" t="str">
        <f t="shared" si="9"/>
        <v>242132  Arthur Andersen and Co. LLP Endow</v>
      </c>
    </row>
    <row r="641" spans="1:3" ht="12">
      <c r="A641" s="6">
        <v>242134</v>
      </c>
      <c r="B641" s="6" t="s">
        <v>2209</v>
      </c>
      <c r="C641" s="7" t="str">
        <f t="shared" si="9"/>
        <v>242134  Cohen and Company Endowment</v>
      </c>
    </row>
    <row r="642" spans="1:3" ht="12">
      <c r="A642" s="6">
        <v>242135</v>
      </c>
      <c r="B642" s="6" t="s">
        <v>2210</v>
      </c>
      <c r="C642" s="7" t="str">
        <f t="shared" si="9"/>
        <v>242135  Deloitte and Touche Endowment </v>
      </c>
    </row>
    <row r="643" spans="1:3" ht="12">
      <c r="A643" s="6">
        <v>242136</v>
      </c>
      <c r="B643" s="6" t="s">
        <v>2211</v>
      </c>
      <c r="C643" s="7" t="str">
        <f aca="true" t="shared" si="10" ref="C643:C706">CONCATENATE(A643,"  ",B643)</f>
        <v>242136  Ernst and Young LLP Endowment </v>
      </c>
    </row>
    <row r="644" spans="1:3" ht="12">
      <c r="A644" s="6">
        <v>242137</v>
      </c>
      <c r="B644" s="6" t="s">
        <v>2212</v>
      </c>
      <c r="C644" s="7" t="str">
        <f t="shared" si="10"/>
        <v>242137  Hausser and Taylor Endowment</v>
      </c>
    </row>
    <row r="645" spans="1:3" ht="12">
      <c r="A645" s="6">
        <v>242138</v>
      </c>
      <c r="B645" s="6" t="s">
        <v>2213</v>
      </c>
      <c r="C645" s="7" t="str">
        <f t="shared" si="10"/>
        <v>242138  Price Waterhouse LLP Endowment</v>
      </c>
    </row>
    <row r="646" spans="1:3" ht="12">
      <c r="A646" s="6">
        <v>242139</v>
      </c>
      <c r="B646" s="6" t="s">
        <v>2214</v>
      </c>
      <c r="C646" s="7" t="str">
        <f t="shared" si="10"/>
        <v>242139  Sullens Award in Taxation</v>
      </c>
    </row>
    <row r="647" spans="1:3" ht="12">
      <c r="A647" s="6">
        <v>242141</v>
      </c>
      <c r="B647" s="6" t="s">
        <v>2215</v>
      </c>
      <c r="C647" s="7" t="str">
        <f t="shared" si="10"/>
        <v>242141  Grant Thornton Endowment Fund</v>
      </c>
    </row>
    <row r="648" spans="1:3" ht="12">
      <c r="A648" s="6" t="s">
        <v>2216</v>
      </c>
      <c r="B648" s="6" t="s">
        <v>2217</v>
      </c>
      <c r="C648" s="7" t="str">
        <f t="shared" si="10"/>
        <v>24210G  Accountancy (G)</v>
      </c>
    </row>
    <row r="649" spans="1:3" ht="12">
      <c r="A649" s="6">
        <v>242102</v>
      </c>
      <c r="B649" s="6" t="s">
        <v>2218</v>
      </c>
      <c r="C649" s="7" t="str">
        <f t="shared" si="10"/>
        <v>242102  Arthur Andersen LLP</v>
      </c>
    </row>
    <row r="650" spans="1:3" ht="12">
      <c r="A650" s="6">
        <v>242103</v>
      </c>
      <c r="B650" s="6" t="s">
        <v>2219</v>
      </c>
      <c r="C650" s="7" t="str">
        <f t="shared" si="10"/>
        <v>242103  Barnes and Wendling</v>
      </c>
    </row>
    <row r="651" spans="1:3" ht="12">
      <c r="A651" s="6">
        <v>242104</v>
      </c>
      <c r="B651" s="6" t="s">
        <v>2220</v>
      </c>
      <c r="C651" s="7" t="str">
        <f t="shared" si="10"/>
        <v>242104  Ciuni and Panichi LLP</v>
      </c>
    </row>
    <row r="652" spans="1:3" ht="12">
      <c r="A652" s="6">
        <v>242105</v>
      </c>
      <c r="B652" s="6" t="s">
        <v>2221</v>
      </c>
      <c r="C652" s="7" t="str">
        <f t="shared" si="10"/>
        <v>242105  Cohen and Company</v>
      </c>
    </row>
    <row r="653" spans="1:3" ht="12">
      <c r="A653" s="6">
        <v>242106</v>
      </c>
      <c r="B653" s="6" t="s">
        <v>2222</v>
      </c>
      <c r="C653" s="7" t="str">
        <f t="shared" si="10"/>
        <v>242106  Deloitte Touche LLP</v>
      </c>
    </row>
    <row r="654" spans="1:3" ht="12">
      <c r="A654" s="6">
        <v>242107</v>
      </c>
      <c r="B654" s="6" t="s">
        <v>2223</v>
      </c>
      <c r="C654" s="7" t="str">
        <f t="shared" si="10"/>
        <v>242107  Ernst and Young LLP</v>
      </c>
    </row>
    <row r="655" spans="1:3" ht="12">
      <c r="A655" s="6">
        <v>242108</v>
      </c>
      <c r="B655" s="6" t="s">
        <v>2224</v>
      </c>
      <c r="C655" s="7" t="str">
        <f t="shared" si="10"/>
        <v>242108  Hausser and Taylor LLP</v>
      </c>
    </row>
    <row r="656" spans="1:3" ht="12">
      <c r="A656" s="6">
        <v>242109</v>
      </c>
      <c r="B656" s="6" t="s">
        <v>2225</v>
      </c>
      <c r="C656" s="7" t="str">
        <f t="shared" si="10"/>
        <v>242109  KPMG LLP</v>
      </c>
    </row>
    <row r="657" spans="1:3" ht="12">
      <c r="A657" s="6">
        <v>242112</v>
      </c>
      <c r="B657" s="6" t="s">
        <v>2226</v>
      </c>
      <c r="C657" s="7" t="str">
        <f t="shared" si="10"/>
        <v>242112  National Assoc of Black Accountants</v>
      </c>
    </row>
    <row r="658" spans="1:3" ht="12">
      <c r="A658" s="6">
        <v>242113</v>
      </c>
      <c r="B658" s="6" t="s">
        <v>2227</v>
      </c>
      <c r="C658" s="7" t="str">
        <f t="shared" si="10"/>
        <v>242113  Other Accountancy</v>
      </c>
    </row>
    <row r="659" spans="1:3" ht="12">
      <c r="A659" s="6">
        <v>242114</v>
      </c>
      <c r="B659" s="6" t="s">
        <v>2228</v>
      </c>
      <c r="C659" s="7" t="str">
        <f t="shared" si="10"/>
        <v>242114  PricewaterhouseCoopers LLP</v>
      </c>
    </row>
    <row r="660" spans="1:3" ht="12">
      <c r="A660" s="6">
        <v>242115</v>
      </c>
      <c r="B660" s="6" t="s">
        <v>2229</v>
      </c>
      <c r="C660" s="7" t="str">
        <f t="shared" si="10"/>
        <v>242115  Robert T. Sullens Award</v>
      </c>
    </row>
    <row r="661" spans="1:3" ht="12">
      <c r="A661" s="6">
        <v>242116</v>
      </c>
      <c r="B661" s="6" t="s">
        <v>2230</v>
      </c>
      <c r="C661" s="7" t="str">
        <f t="shared" si="10"/>
        <v>242116  Walthall, Drake and Wallace LLP</v>
      </c>
    </row>
    <row r="662" spans="1:3" ht="12">
      <c r="A662" s="6">
        <v>242117</v>
      </c>
      <c r="B662" s="6" t="s">
        <v>2231</v>
      </c>
      <c r="C662" s="7" t="str">
        <f t="shared" si="10"/>
        <v>242117  Lubrizol Foundation</v>
      </c>
    </row>
    <row r="663" spans="1:3" ht="12">
      <c r="A663" s="6" t="s">
        <v>2232</v>
      </c>
      <c r="B663" s="6" t="s">
        <v>2233</v>
      </c>
      <c r="C663" s="7" t="str">
        <f t="shared" si="10"/>
        <v>24210M  Accountancy (M)</v>
      </c>
    </row>
    <row r="664" spans="1:3" ht="12">
      <c r="A664" s="6" t="s">
        <v>2234</v>
      </c>
      <c r="B664" s="6" t="s">
        <v>2235</v>
      </c>
      <c r="C664" s="7" t="str">
        <f t="shared" si="10"/>
        <v>24250R  KPMG Professorship (R)</v>
      </c>
    </row>
    <row r="665" spans="1:3" ht="12">
      <c r="A665" s="6" t="s">
        <v>2236</v>
      </c>
      <c r="B665" s="6" t="s">
        <v>2237</v>
      </c>
      <c r="C665" s="7" t="str">
        <f t="shared" si="10"/>
        <v>24250E  KPMG Professorship (E)</v>
      </c>
    </row>
    <row r="666" spans="1:3" ht="12">
      <c r="A666" s="6">
        <v>242501</v>
      </c>
      <c r="B666" s="6" t="s">
        <v>2238</v>
      </c>
      <c r="C666" s="7" t="str">
        <f t="shared" si="10"/>
        <v>242501  KPMG Professorship</v>
      </c>
    </row>
    <row r="667" spans="1:3" ht="12">
      <c r="A667" s="6" t="s">
        <v>2239</v>
      </c>
      <c r="B667" s="6" t="s">
        <v>2240</v>
      </c>
      <c r="C667" s="7" t="str">
        <f t="shared" si="10"/>
        <v>24250P  KPMG Professorship (P)</v>
      </c>
    </row>
    <row r="668" spans="1:3" ht="12">
      <c r="A668" s="6" t="s">
        <v>2241</v>
      </c>
      <c r="B668" s="6" t="s">
        <v>2242</v>
      </c>
      <c r="C668" s="7" t="str">
        <f t="shared" si="10"/>
        <v>24300S  Economics and Finance (S)</v>
      </c>
    </row>
    <row r="669" spans="1:3" ht="12">
      <c r="A669" s="6" t="s">
        <v>2243</v>
      </c>
      <c r="B669" s="6" t="s">
        <v>2244</v>
      </c>
      <c r="C669" s="7" t="str">
        <f t="shared" si="10"/>
        <v>24310R  Economics and Finance (R)</v>
      </c>
    </row>
    <row r="670" spans="1:3" ht="12">
      <c r="A670" s="6" t="s">
        <v>2245</v>
      </c>
      <c r="B670" s="6" t="s">
        <v>2246</v>
      </c>
      <c r="C670" s="7" t="str">
        <f t="shared" si="10"/>
        <v>24310D  Economics and Finance (D)</v>
      </c>
    </row>
    <row r="671" spans="1:3" ht="12">
      <c r="A671" s="6">
        <v>243100</v>
      </c>
      <c r="B671" s="6" t="s">
        <v>2247</v>
      </c>
      <c r="C671" s="7" t="str">
        <f t="shared" si="10"/>
        <v>243100  Economics and Finance</v>
      </c>
    </row>
    <row r="672" spans="1:3" ht="12">
      <c r="A672" s="6" t="s">
        <v>2248</v>
      </c>
      <c r="B672" s="6" t="s">
        <v>2249</v>
      </c>
      <c r="C672" s="7" t="str">
        <f t="shared" si="10"/>
        <v>24310P  Economics and Finance (P)</v>
      </c>
    </row>
    <row r="673" spans="1:3" ht="12">
      <c r="A673" s="6" t="s">
        <v>2250</v>
      </c>
      <c r="B673" s="6" t="s">
        <v>2251</v>
      </c>
      <c r="C673" s="7" t="str">
        <f t="shared" si="10"/>
        <v>24310E  Economics and Finance (E)</v>
      </c>
    </row>
    <row r="674" spans="1:3" ht="12">
      <c r="A674" s="6">
        <v>243103</v>
      </c>
      <c r="B674" s="6" t="s">
        <v>2252</v>
      </c>
      <c r="C674" s="7" t="str">
        <f t="shared" si="10"/>
        <v>243103  Fr. Lavelle Economics Scholarship</v>
      </c>
    </row>
    <row r="675" spans="1:3" ht="12">
      <c r="A675" s="6">
        <v>243104</v>
      </c>
      <c r="B675" s="6" t="s">
        <v>2253</v>
      </c>
      <c r="C675" s="7" t="str">
        <f t="shared" si="10"/>
        <v>243104  Clifford Scholarship in Finance</v>
      </c>
    </row>
    <row r="676" spans="1:3" ht="12">
      <c r="A676" s="6">
        <v>243112</v>
      </c>
      <c r="B676" s="6" t="s">
        <v>2254</v>
      </c>
      <c r="C676" s="7" t="str">
        <f t="shared" si="10"/>
        <v>243112  Bombelles Award in Economics</v>
      </c>
    </row>
    <row r="677" spans="1:3" ht="12">
      <c r="A677" s="6">
        <v>243113</v>
      </c>
      <c r="B677" s="6" t="s">
        <v>2255</v>
      </c>
      <c r="C677" s="7" t="str">
        <f t="shared" si="10"/>
        <v>243113  Gold Award in Economics</v>
      </c>
    </row>
    <row r="678" spans="1:3" ht="12">
      <c r="A678" s="6" t="s">
        <v>2256</v>
      </c>
      <c r="B678" s="6" t="s">
        <v>2257</v>
      </c>
      <c r="C678" s="7" t="str">
        <f t="shared" si="10"/>
        <v>24310G  Economics and Finance (G)</v>
      </c>
    </row>
    <row r="679" spans="1:3" ht="12">
      <c r="A679" s="6">
        <v>243105</v>
      </c>
      <c r="B679" s="6" t="s">
        <v>2258</v>
      </c>
      <c r="C679" s="7" t="str">
        <f t="shared" si="10"/>
        <v>243105  Merrill Lynch Finance Fellowship</v>
      </c>
    </row>
    <row r="680" spans="1:3" ht="12">
      <c r="A680" s="6">
        <v>243106</v>
      </c>
      <c r="B680" s="6" t="s">
        <v>2259</v>
      </c>
      <c r="C680" s="7" t="str">
        <f t="shared" si="10"/>
        <v>243106  Dennison Finance Major Scholarship</v>
      </c>
    </row>
    <row r="681" spans="1:3" ht="12">
      <c r="A681" s="6">
        <v>243107</v>
      </c>
      <c r="B681" s="6" t="s">
        <v>2260</v>
      </c>
      <c r="C681" s="7" t="str">
        <f t="shared" si="10"/>
        <v>243107  Dornam Investment Fund-Porter</v>
      </c>
    </row>
    <row r="682" spans="1:3" ht="12">
      <c r="A682" s="6">
        <v>243109</v>
      </c>
      <c r="B682" s="6" t="s">
        <v>2261</v>
      </c>
      <c r="C682" s="7" t="str">
        <f t="shared" si="10"/>
        <v>243109  Economics/Finance Dept-Cima</v>
      </c>
    </row>
    <row r="683" spans="1:3" ht="12">
      <c r="A683" s="6" t="s">
        <v>2262</v>
      </c>
      <c r="B683" s="6" t="s">
        <v>2263</v>
      </c>
      <c r="C683" s="7" t="str">
        <f t="shared" si="10"/>
        <v>24310M  Economics and Finance (M)</v>
      </c>
    </row>
    <row r="684" spans="1:3" ht="12">
      <c r="A684" s="6">
        <v>243111</v>
      </c>
      <c r="B684" s="6" t="s">
        <v>2264</v>
      </c>
      <c r="C684" s="7" t="str">
        <f t="shared" si="10"/>
        <v>243111  Economics-O.D.E. Economics Fund</v>
      </c>
    </row>
    <row r="685" spans="1:3" ht="12">
      <c r="A685" s="6" t="s">
        <v>2265</v>
      </c>
      <c r="B685" s="6" t="s">
        <v>2266</v>
      </c>
      <c r="C685" s="7" t="str">
        <f t="shared" si="10"/>
        <v>24350R  Mellen Chair in Finance (R)</v>
      </c>
    </row>
    <row r="686" spans="1:3" ht="12">
      <c r="A686" s="6" t="s">
        <v>2267</v>
      </c>
      <c r="B686" s="6" t="s">
        <v>2268</v>
      </c>
      <c r="C686" s="7" t="str">
        <f t="shared" si="10"/>
        <v>24350E  Mellen Chair in Finance (E)</v>
      </c>
    </row>
    <row r="687" spans="1:3" ht="12">
      <c r="A687" s="6">
        <v>243501</v>
      </c>
      <c r="B687" s="6" t="s">
        <v>2269</v>
      </c>
      <c r="C687" s="7" t="str">
        <f t="shared" si="10"/>
        <v>243501  Mellen Chair in Finance</v>
      </c>
    </row>
    <row r="688" spans="1:3" ht="12">
      <c r="A688" s="6" t="s">
        <v>2270</v>
      </c>
      <c r="B688" s="6" t="s">
        <v>2271</v>
      </c>
      <c r="C688" s="7" t="str">
        <f t="shared" si="10"/>
        <v>24350P  Mellen Chair in Finance (P)</v>
      </c>
    </row>
    <row r="689" spans="1:3" ht="12">
      <c r="A689" s="6" t="s">
        <v>2272</v>
      </c>
      <c r="B689" s="6" t="s">
        <v>2273</v>
      </c>
      <c r="C689" s="7" t="str">
        <f t="shared" si="10"/>
        <v>24400S  Management Marketing and Logist (S)</v>
      </c>
    </row>
    <row r="690" spans="1:3" ht="12">
      <c r="A690" s="6" t="s">
        <v>2274</v>
      </c>
      <c r="B690" s="6" t="s">
        <v>2275</v>
      </c>
      <c r="C690" s="7" t="str">
        <f t="shared" si="10"/>
        <v>24410R  Management Marketing and Logist (R)</v>
      </c>
    </row>
    <row r="691" spans="1:3" ht="12">
      <c r="A691" s="6" t="s">
        <v>2276</v>
      </c>
      <c r="B691" s="6" t="s">
        <v>2277</v>
      </c>
      <c r="C691" s="7" t="str">
        <f t="shared" si="10"/>
        <v>24410D  Management Marketing and Logist (D)</v>
      </c>
    </row>
    <row r="692" spans="1:3" ht="12">
      <c r="A692" s="6">
        <v>244100</v>
      </c>
      <c r="B692" s="6" t="s">
        <v>2278</v>
      </c>
      <c r="C692" s="7" t="str">
        <f t="shared" si="10"/>
        <v>244100  Management Marketing and Logistics</v>
      </c>
    </row>
    <row r="693" spans="1:3" ht="12">
      <c r="A693" s="6" t="s">
        <v>2279</v>
      </c>
      <c r="B693" s="6" t="s">
        <v>2280</v>
      </c>
      <c r="C693" s="7" t="str">
        <f t="shared" si="10"/>
        <v>24410P  Management Marketing and Logist (P)</v>
      </c>
    </row>
    <row r="694" spans="1:3" ht="12">
      <c r="A694" s="6" t="s">
        <v>2281</v>
      </c>
      <c r="B694" s="6" t="s">
        <v>2282</v>
      </c>
      <c r="C694" s="7" t="str">
        <f t="shared" si="10"/>
        <v>24410E  Management Marketing and Logist (E)</v>
      </c>
    </row>
    <row r="695" spans="1:3" ht="12">
      <c r="A695" s="6">
        <v>244103</v>
      </c>
      <c r="B695" s="6" t="s">
        <v>2283</v>
      </c>
      <c r="C695" s="7" t="str">
        <f t="shared" si="10"/>
        <v>244103  America's Body Co. Hustle/Harmony </v>
      </c>
    </row>
    <row r="696" spans="1:3" ht="12">
      <c r="A696" s="6">
        <v>244104</v>
      </c>
      <c r="B696" s="6" t="s">
        <v>2284</v>
      </c>
      <c r="C696" s="7" t="str">
        <f t="shared" si="10"/>
        <v>244104  Plain Dealer Scholarships</v>
      </c>
    </row>
    <row r="697" spans="1:3" ht="12">
      <c r="A697" s="6">
        <v>244105</v>
      </c>
      <c r="B697" s="6" t="s">
        <v>2285</v>
      </c>
      <c r="C697" s="7" t="str">
        <f t="shared" si="10"/>
        <v>244105  Platte Scholarship in Quality Manag</v>
      </c>
    </row>
    <row r="698" spans="1:3" ht="12">
      <c r="A698" s="6">
        <v>244108</v>
      </c>
      <c r="B698" s="6" t="s">
        <v>2286</v>
      </c>
      <c r="C698" s="7" t="str">
        <f t="shared" si="10"/>
        <v>244108  D.R. Domm Scholarship Fund</v>
      </c>
    </row>
    <row r="699" spans="1:3" ht="12">
      <c r="A699" s="6">
        <v>244109</v>
      </c>
      <c r="B699" s="6" t="s">
        <v>2287</v>
      </c>
      <c r="C699" s="7" t="str">
        <f t="shared" si="10"/>
        <v>244109  Joseph Feeley-Business Logistics</v>
      </c>
    </row>
    <row r="700" spans="1:3" ht="12">
      <c r="A700" s="6">
        <v>244106</v>
      </c>
      <c r="B700" s="6" t="s">
        <v>2288</v>
      </c>
      <c r="C700" s="7" t="str">
        <f t="shared" si="10"/>
        <v>244106  GAR Logistics Endowment Fund</v>
      </c>
    </row>
    <row r="701" spans="1:3" ht="12">
      <c r="A701" s="6" t="s">
        <v>2289</v>
      </c>
      <c r="B701" s="6" t="s">
        <v>2290</v>
      </c>
      <c r="C701" s="7" t="str">
        <f t="shared" si="10"/>
        <v>24410G  Management Marketing and Logist (G)</v>
      </c>
    </row>
    <row r="702" spans="1:3" ht="12">
      <c r="A702" s="6">
        <v>244107</v>
      </c>
      <c r="B702" s="6" t="s">
        <v>2291</v>
      </c>
      <c r="C702" s="7" t="str">
        <f t="shared" si="10"/>
        <v>244107  Metzger Scholarship in Marketing</v>
      </c>
    </row>
    <row r="703" spans="1:3" ht="12">
      <c r="A703" s="6" t="s">
        <v>2292</v>
      </c>
      <c r="B703" s="6" t="s">
        <v>2293</v>
      </c>
      <c r="C703" s="7" t="str">
        <f t="shared" si="10"/>
        <v>24410M  Management Marketing and Logist (M)</v>
      </c>
    </row>
    <row r="704" spans="1:3" ht="12">
      <c r="A704" s="6" t="s">
        <v>2294</v>
      </c>
      <c r="B704" s="6" t="s">
        <v>2295</v>
      </c>
      <c r="C704" s="7" t="str">
        <f t="shared" si="10"/>
        <v>24430R  Standard Products-Reid Chair (R)</v>
      </c>
    </row>
    <row r="705" spans="1:3" ht="12">
      <c r="A705" s="6" t="s">
        <v>2296</v>
      </c>
      <c r="B705" s="6" t="s">
        <v>2297</v>
      </c>
      <c r="C705" s="7" t="str">
        <f t="shared" si="10"/>
        <v>24430E  Standard Products-Reid Chair (E)</v>
      </c>
    </row>
    <row r="706" spans="1:3" ht="12">
      <c r="A706" s="6">
        <v>244301</v>
      </c>
      <c r="B706" s="6" t="s">
        <v>2298</v>
      </c>
      <c r="C706" s="7" t="str">
        <f t="shared" si="10"/>
        <v>244301  Standard Products-Reid Chair</v>
      </c>
    </row>
    <row r="707" spans="1:3" ht="12">
      <c r="A707" s="6" t="s">
        <v>2299</v>
      </c>
      <c r="B707" s="6" t="s">
        <v>2300</v>
      </c>
      <c r="C707" s="7" t="str">
        <f aca="true" t="shared" si="11" ref="C707:C770">CONCATENATE(A707,"  ",B707)</f>
        <v>24430P  Standard Products-Reid Chair (P)</v>
      </c>
    </row>
    <row r="708" spans="1:3" ht="12">
      <c r="A708" s="6" t="s">
        <v>2301</v>
      </c>
      <c r="B708" s="6" t="s">
        <v>2302</v>
      </c>
      <c r="C708" s="7" t="str">
        <f t="shared" si="11"/>
        <v>24440R  Kahl Chair in Entrepreneurship (R)</v>
      </c>
    </row>
    <row r="709" spans="1:3" ht="12">
      <c r="A709" s="6" t="s">
        <v>2303</v>
      </c>
      <c r="B709" s="6" t="s">
        <v>2304</v>
      </c>
      <c r="C709" s="7" t="str">
        <f t="shared" si="11"/>
        <v>24440E  Kahl Chair in Entrepreneurship (E)</v>
      </c>
    </row>
    <row r="710" spans="1:3" ht="12">
      <c r="A710" s="6">
        <v>244401</v>
      </c>
      <c r="B710" s="6" t="s">
        <v>2305</v>
      </c>
      <c r="C710" s="7" t="str">
        <f t="shared" si="11"/>
        <v>244401  Kahl Chair in Entrepreneurship</v>
      </c>
    </row>
    <row r="711" spans="1:3" ht="12">
      <c r="A711" s="6" t="s">
        <v>2306</v>
      </c>
      <c r="B711" s="6" t="s">
        <v>2307</v>
      </c>
      <c r="C711" s="7" t="str">
        <f t="shared" si="11"/>
        <v>24440P  Kahl Chair in Entrepreneurship (P)</v>
      </c>
    </row>
    <row r="712" spans="1:3" ht="12">
      <c r="A712" s="6" t="s">
        <v>2308</v>
      </c>
      <c r="B712" s="6" t="s">
        <v>2309</v>
      </c>
      <c r="C712" s="7" t="str">
        <f t="shared" si="11"/>
        <v>24450R  Managerial Skills Assess Center (R)</v>
      </c>
    </row>
    <row r="713" spans="1:3" ht="12">
      <c r="A713" s="6" t="s">
        <v>2310</v>
      </c>
      <c r="B713" s="6" t="s">
        <v>2311</v>
      </c>
      <c r="C713" s="7" t="str">
        <f t="shared" si="11"/>
        <v>24450D  Managerial Skills Assess Center (D)</v>
      </c>
    </row>
    <row r="714" spans="1:3" ht="12">
      <c r="A714" s="6">
        <v>244500</v>
      </c>
      <c r="B714" s="6" t="s">
        <v>2312</v>
      </c>
      <c r="C714" s="7" t="str">
        <f t="shared" si="11"/>
        <v>244500  Managerial Skills Assess Center</v>
      </c>
    </row>
    <row r="715" spans="1:3" ht="12">
      <c r="A715" s="6" t="s">
        <v>2313</v>
      </c>
      <c r="B715" s="6" t="s">
        <v>2314</v>
      </c>
      <c r="C715" s="7" t="str">
        <f t="shared" si="11"/>
        <v>24450P  Managerial Skills Assess Center (P)</v>
      </c>
    </row>
    <row r="716" spans="1:3" ht="12">
      <c r="A716" s="6" t="s">
        <v>2315</v>
      </c>
      <c r="B716" s="6" t="s">
        <v>2316</v>
      </c>
      <c r="C716" s="7" t="str">
        <f t="shared" si="11"/>
        <v>24450E  Managerial Skills Assess Center (E)</v>
      </c>
    </row>
    <row r="717" spans="1:3" ht="12">
      <c r="A717" s="6">
        <v>244501</v>
      </c>
      <c r="B717" s="6" t="s">
        <v>2317</v>
      </c>
      <c r="C717" s="7" t="str">
        <f t="shared" si="11"/>
        <v>244501  Skills Assessment Endowment Fund</v>
      </c>
    </row>
    <row r="718" spans="1:3" ht="12">
      <c r="A718" s="6" t="s">
        <v>2318</v>
      </c>
      <c r="B718" s="6" t="s">
        <v>2319</v>
      </c>
      <c r="C718" s="7" t="str">
        <f t="shared" si="11"/>
        <v>24500S  Muldoon Center for Entrepreneur (S)</v>
      </c>
    </row>
    <row r="719" spans="1:3" ht="12">
      <c r="A719" s="6" t="s">
        <v>2320</v>
      </c>
      <c r="B719" s="6" t="s">
        <v>2321</v>
      </c>
      <c r="C719" s="7" t="str">
        <f t="shared" si="11"/>
        <v>24510R  Muldoon Center for Entrepreneur (R)</v>
      </c>
    </row>
    <row r="720" spans="1:3" ht="12">
      <c r="A720" s="6" t="s">
        <v>2322</v>
      </c>
      <c r="B720" s="6" t="s">
        <v>2323</v>
      </c>
      <c r="C720" s="7" t="str">
        <f t="shared" si="11"/>
        <v>24510D  Muldoon Center for Entrepreneur (D)</v>
      </c>
    </row>
    <row r="721" spans="1:3" ht="12">
      <c r="A721" s="6" t="s">
        <v>2324</v>
      </c>
      <c r="B721" s="6" t="s">
        <v>2325</v>
      </c>
      <c r="C721" s="7" t="str">
        <f t="shared" si="11"/>
        <v>24510E  Muldoon Center for Entrepreneur (E)</v>
      </c>
    </row>
    <row r="722" spans="1:3" ht="12">
      <c r="A722" s="6">
        <v>245101</v>
      </c>
      <c r="B722" s="6" t="s">
        <v>2326</v>
      </c>
      <c r="C722" s="7" t="str">
        <f t="shared" si="11"/>
        <v>245101  Muldoon Center for Private Business</v>
      </c>
    </row>
    <row r="723" spans="1:3" ht="12">
      <c r="A723" s="6" t="s">
        <v>2327</v>
      </c>
      <c r="B723" s="6" t="s">
        <v>2328</v>
      </c>
      <c r="C723" s="7" t="str">
        <f t="shared" si="11"/>
        <v>24510P  Muldoon Center for Private Bus (P)</v>
      </c>
    </row>
    <row r="724" spans="1:3" ht="12">
      <c r="A724" s="6" t="s">
        <v>2329</v>
      </c>
      <c r="B724" s="6" t="s">
        <v>2330</v>
      </c>
      <c r="C724" s="7" t="str">
        <f t="shared" si="11"/>
        <v>24510G  Muldoon Center for Entrepreneur (G)</v>
      </c>
    </row>
    <row r="725" spans="1:3" ht="12">
      <c r="A725" s="6">
        <v>245102</v>
      </c>
      <c r="B725" s="6" t="s">
        <v>2331</v>
      </c>
      <c r="C725" s="7" t="str">
        <f t="shared" si="11"/>
        <v>245102  Entrepreneurship Association</v>
      </c>
    </row>
    <row r="726" spans="1:3" ht="12">
      <c r="A726" s="6" t="s">
        <v>2332</v>
      </c>
      <c r="B726" s="6" t="s">
        <v>2333</v>
      </c>
      <c r="C726" s="7" t="str">
        <f t="shared" si="11"/>
        <v>24510M  Muldoon Center for Entrepreneur (M)</v>
      </c>
    </row>
    <row r="727" spans="1:3" ht="12">
      <c r="A727" s="6">
        <v>245103</v>
      </c>
      <c r="B727" s="6" t="s">
        <v>2334</v>
      </c>
      <c r="C727" s="7" t="str">
        <f t="shared" si="11"/>
        <v>245103  Muldoon Center-100 Year Club Dinner</v>
      </c>
    </row>
    <row r="728" spans="1:3" ht="12">
      <c r="A728" s="6">
        <v>245104</v>
      </c>
      <c r="B728" s="6" t="s">
        <v>2335</v>
      </c>
      <c r="C728" s="7" t="str">
        <f t="shared" si="11"/>
        <v>245104  Muldoon Center-Golf Outing</v>
      </c>
    </row>
    <row r="729" spans="1:3" ht="12">
      <c r="A729" s="6" t="s">
        <v>2336</v>
      </c>
      <c r="B729" s="6" t="s">
        <v>2337</v>
      </c>
      <c r="C729" s="7" t="str">
        <f t="shared" si="11"/>
        <v>24520R  Muldoon Cntr-Academic Programs (R)</v>
      </c>
    </row>
    <row r="730" spans="1:3" ht="12">
      <c r="A730" s="6" t="s">
        <v>2338</v>
      </c>
      <c r="B730" s="6" t="s">
        <v>2339</v>
      </c>
      <c r="C730" s="7" t="str">
        <f t="shared" si="11"/>
        <v>24520G  Muldoon Cntr-Academic Programs (G)</v>
      </c>
    </row>
    <row r="731" spans="1:3" ht="12">
      <c r="A731" s="6">
        <v>245201</v>
      </c>
      <c r="B731" s="6" t="s">
        <v>2340</v>
      </c>
      <c r="C731" s="7" t="str">
        <f t="shared" si="11"/>
        <v>245201  SIFE-Students in Free Enterprise</v>
      </c>
    </row>
    <row r="732" spans="1:3" ht="12">
      <c r="A732" s="6">
        <v>245202</v>
      </c>
      <c r="B732" s="6" t="s">
        <v>2341</v>
      </c>
      <c r="C732" s="7" t="str">
        <f t="shared" si="11"/>
        <v>245202  NACE Awards</v>
      </c>
    </row>
    <row r="733" spans="1:3" ht="12">
      <c r="A733" s="6" t="s">
        <v>2342</v>
      </c>
      <c r="B733" s="6" t="s">
        <v>2343</v>
      </c>
      <c r="C733" s="7" t="str">
        <f t="shared" si="11"/>
        <v>25000A  Dean of Graduate School (A)</v>
      </c>
    </row>
    <row r="734" spans="1:3" ht="12">
      <c r="A734" s="6" t="s">
        <v>2344</v>
      </c>
      <c r="B734" s="6" t="s">
        <v>2345</v>
      </c>
      <c r="C734" s="7" t="str">
        <f t="shared" si="11"/>
        <v>25100S  Dean's Office-Graduate School (S)</v>
      </c>
    </row>
    <row r="735" spans="1:3" ht="12">
      <c r="A735" s="6" t="s">
        <v>2346</v>
      </c>
      <c r="B735" s="6" t="s">
        <v>2347</v>
      </c>
      <c r="C735" s="7" t="str">
        <f t="shared" si="11"/>
        <v>25110R  Dean's Office-Graduate School (R)</v>
      </c>
    </row>
    <row r="736" spans="1:3" ht="12">
      <c r="A736" s="6" t="s">
        <v>2348</v>
      </c>
      <c r="B736" s="6" t="s">
        <v>2349</v>
      </c>
      <c r="C736" s="7" t="str">
        <f t="shared" si="11"/>
        <v>25110D  Dean's Office-Graduate School (D)</v>
      </c>
    </row>
    <row r="737" spans="1:3" ht="12">
      <c r="A737" s="6">
        <v>251100</v>
      </c>
      <c r="B737" s="6" t="s">
        <v>2350</v>
      </c>
      <c r="C737" s="7" t="str">
        <f t="shared" si="11"/>
        <v>251100  Dean's Office-Graduate School</v>
      </c>
    </row>
    <row r="738" spans="1:3" ht="12">
      <c r="A738" s="6" t="s">
        <v>2351</v>
      </c>
      <c r="B738" s="6" t="s">
        <v>2352</v>
      </c>
      <c r="C738" s="7" t="str">
        <f t="shared" si="11"/>
        <v>25110P  Dean's Office-Graduate School (P)</v>
      </c>
    </row>
    <row r="739" spans="1:3" ht="12">
      <c r="A739" s="6" t="s">
        <v>2353</v>
      </c>
      <c r="B739" s="6" t="s">
        <v>2354</v>
      </c>
      <c r="C739" s="7" t="str">
        <f t="shared" si="11"/>
        <v>25110E  Dean's Office-Graduate School (E)</v>
      </c>
    </row>
    <row r="740" spans="1:3" ht="12">
      <c r="A740" s="6" t="s">
        <v>2355</v>
      </c>
      <c r="B740" s="6" t="s">
        <v>2356</v>
      </c>
      <c r="C740" s="7" t="str">
        <f t="shared" si="11"/>
        <v>25110G  Dean's Office-Graduate School (G)</v>
      </c>
    </row>
    <row r="741" spans="1:3" ht="12">
      <c r="A741" s="6">
        <v>251101</v>
      </c>
      <c r="B741" s="6" t="s">
        <v>2357</v>
      </c>
      <c r="C741" s="7" t="str">
        <f t="shared" si="11"/>
        <v>251101  Summer Research-Daley/Beadle</v>
      </c>
    </row>
    <row r="742" spans="1:3" ht="12">
      <c r="A742" s="6" t="s">
        <v>2358</v>
      </c>
      <c r="B742" s="6" t="s">
        <v>2359</v>
      </c>
      <c r="C742" s="7" t="str">
        <f t="shared" si="11"/>
        <v>25110M  Dean's Office-Graduate School (M)</v>
      </c>
    </row>
    <row r="743" spans="1:3" ht="12">
      <c r="A743" s="6" t="s">
        <v>2360</v>
      </c>
      <c r="B743" s="6" t="s">
        <v>2361</v>
      </c>
      <c r="C743" s="7" t="str">
        <f t="shared" si="11"/>
        <v>25200S  Academic Support-Graduate School(S)</v>
      </c>
    </row>
    <row r="744" spans="1:3" ht="12">
      <c r="A744" s="6" t="s">
        <v>2362</v>
      </c>
      <c r="B744" s="6" t="s">
        <v>2363</v>
      </c>
      <c r="C744" s="7" t="str">
        <f t="shared" si="11"/>
        <v>25210R  Center for Teaching and Learnin (R)</v>
      </c>
    </row>
    <row r="745" spans="1:3" ht="12">
      <c r="A745" s="6" t="s">
        <v>2364</v>
      </c>
      <c r="B745" s="6" t="s">
        <v>2365</v>
      </c>
      <c r="C745" s="7" t="str">
        <f t="shared" si="11"/>
        <v>25210D  Center for Teaching and Learnin (D)</v>
      </c>
    </row>
    <row r="746" spans="1:3" ht="12">
      <c r="A746" s="6">
        <v>252100</v>
      </c>
      <c r="B746" s="6" t="s">
        <v>2366</v>
      </c>
      <c r="C746" s="7" t="str">
        <f t="shared" si="11"/>
        <v>252100  Center for Teaching and Learning</v>
      </c>
    </row>
    <row r="747" spans="1:3" ht="12">
      <c r="A747" s="6" t="s">
        <v>2367</v>
      </c>
      <c r="B747" s="6" t="s">
        <v>2368</v>
      </c>
      <c r="C747" s="7" t="str">
        <f t="shared" si="11"/>
        <v>25210P  Center for Teaching and Learnin (P)</v>
      </c>
    </row>
    <row r="748" spans="1:3" ht="12">
      <c r="A748" s="6" t="s">
        <v>2369</v>
      </c>
      <c r="B748" s="6" t="s">
        <v>2370</v>
      </c>
      <c r="C748" s="7" t="str">
        <f t="shared" si="11"/>
        <v>25220R  Faculty Development (R)</v>
      </c>
    </row>
    <row r="749" spans="1:3" ht="12">
      <c r="A749" s="6" t="s">
        <v>2371</v>
      </c>
      <c r="B749" s="6" t="s">
        <v>2372</v>
      </c>
      <c r="C749" s="7" t="str">
        <f t="shared" si="11"/>
        <v>25220D  Faculty Development (D)</v>
      </c>
    </row>
    <row r="750" spans="1:3" ht="12">
      <c r="A750" s="6">
        <v>252200</v>
      </c>
      <c r="B750" s="6" t="s">
        <v>2373</v>
      </c>
      <c r="C750" s="7" t="str">
        <f t="shared" si="11"/>
        <v>252200  Faculty Development</v>
      </c>
    </row>
    <row r="751" spans="1:3" ht="12">
      <c r="A751" s="6" t="s">
        <v>2374</v>
      </c>
      <c r="B751" s="6" t="s">
        <v>2375</v>
      </c>
      <c r="C751" s="7" t="str">
        <f t="shared" si="11"/>
        <v>25220P  Faculty Development (P)</v>
      </c>
    </row>
    <row r="752" spans="1:3" ht="12">
      <c r="A752" s="6" t="s">
        <v>2376</v>
      </c>
      <c r="B752" s="6" t="s">
        <v>2377</v>
      </c>
      <c r="C752" s="7" t="str">
        <f t="shared" si="11"/>
        <v>25230R  Humanities-Masters Program (R)</v>
      </c>
    </row>
    <row r="753" spans="1:3" ht="12">
      <c r="A753" s="6" t="s">
        <v>2378</v>
      </c>
      <c r="B753" s="6" t="s">
        <v>2379</v>
      </c>
      <c r="C753" s="7" t="str">
        <f t="shared" si="11"/>
        <v>25230D  Humanities-Masters Program (D)</v>
      </c>
    </row>
    <row r="754" spans="1:3" ht="12">
      <c r="A754" s="6">
        <v>252300</v>
      </c>
      <c r="B754" s="6" t="s">
        <v>2380</v>
      </c>
      <c r="C754" s="7" t="str">
        <f t="shared" si="11"/>
        <v>252300  Humanities-Masters Program</v>
      </c>
    </row>
    <row r="755" spans="1:3" ht="12">
      <c r="A755" s="6" t="s">
        <v>2381</v>
      </c>
      <c r="B755" s="6" t="s">
        <v>2382</v>
      </c>
      <c r="C755" s="7" t="str">
        <f t="shared" si="11"/>
        <v>25230P  Humanities-Masters Program (P)</v>
      </c>
    </row>
    <row r="756" spans="1:3" ht="12">
      <c r="A756" s="6" t="s">
        <v>2383</v>
      </c>
      <c r="B756" s="6" t="s">
        <v>2384</v>
      </c>
      <c r="C756" s="7" t="str">
        <f t="shared" si="11"/>
        <v>25240R  Humanities-Non Credit (R)</v>
      </c>
    </row>
    <row r="757" spans="1:3" ht="12">
      <c r="A757" s="6" t="s">
        <v>2385</v>
      </c>
      <c r="B757" s="6" t="s">
        <v>2386</v>
      </c>
      <c r="C757" s="7" t="str">
        <f t="shared" si="11"/>
        <v>25240D  Humanities-Non Credit (D)</v>
      </c>
    </row>
    <row r="758" spans="1:3" ht="12">
      <c r="A758" s="6">
        <v>252400</v>
      </c>
      <c r="B758" s="6" t="s">
        <v>2387</v>
      </c>
      <c r="C758" s="7" t="str">
        <f t="shared" si="11"/>
        <v>252400  Humanities-Non Credit</v>
      </c>
    </row>
    <row r="759" spans="1:3" ht="12">
      <c r="A759" s="6" t="s">
        <v>2388</v>
      </c>
      <c r="B759" s="6" t="s">
        <v>2389</v>
      </c>
      <c r="C759" s="7" t="str">
        <f t="shared" si="11"/>
        <v>25240P  Humanities-Non Credit (P)</v>
      </c>
    </row>
    <row r="760" spans="1:3" ht="12">
      <c r="A760" s="6" t="s">
        <v>2390</v>
      </c>
      <c r="B760" s="6" t="s">
        <v>2391</v>
      </c>
      <c r="C760" s="7" t="str">
        <f t="shared" si="11"/>
        <v>25240E  Humanities-Non Credit (E)</v>
      </c>
    </row>
    <row r="761" spans="1:3" ht="12">
      <c r="A761" s="6" t="s">
        <v>2392</v>
      </c>
      <c r="B761" s="6" t="s">
        <v>2393</v>
      </c>
      <c r="C761" s="7" t="str">
        <f t="shared" si="11"/>
        <v>25240G  Humanities-Non Credit (G)</v>
      </c>
    </row>
    <row r="762" spans="1:3" ht="12">
      <c r="A762" s="6">
        <v>252401</v>
      </c>
      <c r="B762" s="6" t="s">
        <v>2394</v>
      </c>
      <c r="C762" s="7" t="str">
        <f t="shared" si="11"/>
        <v>252401  Institute Humanities</v>
      </c>
    </row>
    <row r="763" spans="1:3" ht="12">
      <c r="A763" s="6" t="s">
        <v>2395</v>
      </c>
      <c r="B763" s="6" t="s">
        <v>2396</v>
      </c>
      <c r="C763" s="7" t="str">
        <f t="shared" si="11"/>
        <v>25240M  Humanities-Non Credit (M)</v>
      </c>
    </row>
    <row r="764" spans="1:3" ht="12">
      <c r="A764" s="6" t="s">
        <v>2397</v>
      </c>
      <c r="B764" s="6" t="s">
        <v>2398</v>
      </c>
      <c r="C764" s="7" t="str">
        <f t="shared" si="11"/>
        <v>25250R  Counseling and Human Services (R)</v>
      </c>
    </row>
    <row r="765" spans="1:3" ht="12">
      <c r="A765" s="6" t="s">
        <v>2399</v>
      </c>
      <c r="B765" s="6" t="s">
        <v>2400</v>
      </c>
      <c r="C765" s="7" t="str">
        <f t="shared" si="11"/>
        <v>25250D  Counseling and Human Services (D)</v>
      </c>
    </row>
    <row r="766" spans="1:3" ht="12">
      <c r="A766" s="6">
        <v>252500</v>
      </c>
      <c r="B766" s="6" t="s">
        <v>2401</v>
      </c>
      <c r="C766" s="7" t="str">
        <f t="shared" si="11"/>
        <v>252500  Counseling and Human Services</v>
      </c>
    </row>
    <row r="767" spans="1:3" ht="12">
      <c r="A767" s="6" t="s">
        <v>2402</v>
      </c>
      <c r="B767" s="6" t="s">
        <v>2403</v>
      </c>
      <c r="C767" s="7" t="str">
        <f t="shared" si="11"/>
        <v>25250P  Counseling and Human Services (P)</v>
      </c>
    </row>
    <row r="768" spans="1:3" ht="12">
      <c r="A768" s="6" t="s">
        <v>2404</v>
      </c>
      <c r="B768" s="6" t="s">
        <v>2405</v>
      </c>
      <c r="C768" s="7" t="str">
        <f t="shared" si="11"/>
        <v>25250E  Counseling and Human Services (E)</v>
      </c>
    </row>
    <row r="769" spans="1:3" ht="12">
      <c r="A769" s="6" t="s">
        <v>2406</v>
      </c>
      <c r="B769" s="6" t="s">
        <v>2407</v>
      </c>
      <c r="C769" s="7" t="str">
        <f t="shared" si="11"/>
        <v>25250G  Counseling and Human Services (G)</v>
      </c>
    </row>
    <row r="770" spans="1:3" ht="12">
      <c r="A770" s="6" t="s">
        <v>2408</v>
      </c>
      <c r="B770" s="6" t="s">
        <v>2409</v>
      </c>
      <c r="C770" s="7" t="str">
        <f t="shared" si="11"/>
        <v>25250M  Counseling and Human Services (M)</v>
      </c>
    </row>
    <row r="771" spans="1:3" ht="12">
      <c r="A771" s="6">
        <v>252501</v>
      </c>
      <c r="B771" s="6" t="s">
        <v>2410</v>
      </c>
      <c r="C771" s="7" t="str">
        <f aca="true" t="shared" si="12" ref="C771:C834">CONCATENATE(A771,"  ",B771)</f>
        <v>252501  Chi Sigma Iota</v>
      </c>
    </row>
    <row r="772" spans="1:3" ht="12">
      <c r="A772" s="6">
        <v>252502</v>
      </c>
      <c r="B772" s="6" t="s">
        <v>2411</v>
      </c>
      <c r="C772" s="7" t="str">
        <f t="shared" si="12"/>
        <v>252502  Counsel/Human Service-Masters Comps</v>
      </c>
    </row>
    <row r="773" spans="1:3" ht="12">
      <c r="A773" s="6" t="s">
        <v>2412</v>
      </c>
      <c r="B773" s="6" t="s">
        <v>2413</v>
      </c>
      <c r="C773" s="7" t="str">
        <f t="shared" si="12"/>
        <v>25260R  Summer Sessions (R)</v>
      </c>
    </row>
    <row r="774" spans="1:3" ht="12">
      <c r="A774" s="6" t="s">
        <v>2414</v>
      </c>
      <c r="B774" s="6" t="s">
        <v>2415</v>
      </c>
      <c r="C774" s="7" t="str">
        <f t="shared" si="12"/>
        <v>25260D  Summer Sessions (D)</v>
      </c>
    </row>
    <row r="775" spans="1:3" ht="12">
      <c r="A775" s="6">
        <v>252600</v>
      </c>
      <c r="B775" s="6" t="s">
        <v>2416</v>
      </c>
      <c r="C775" s="7" t="str">
        <f t="shared" si="12"/>
        <v>252600  Summer Sessions</v>
      </c>
    </row>
    <row r="776" spans="1:3" ht="12">
      <c r="A776" s="6" t="s">
        <v>2417</v>
      </c>
      <c r="B776" s="6" t="s">
        <v>2418</v>
      </c>
      <c r="C776" s="7" t="str">
        <f t="shared" si="12"/>
        <v>25260P  Summer Sessions (P)</v>
      </c>
    </row>
    <row r="777" spans="1:3" ht="12">
      <c r="A777" s="6" t="s">
        <v>2419</v>
      </c>
      <c r="B777" s="6" t="s">
        <v>2420</v>
      </c>
      <c r="C777" s="7" t="str">
        <f t="shared" si="12"/>
        <v>25270R  University Sponsored Research (R)</v>
      </c>
    </row>
    <row r="778" spans="1:3" ht="12">
      <c r="A778" s="6" t="s">
        <v>2421</v>
      </c>
      <c r="B778" s="6" t="s">
        <v>2422</v>
      </c>
      <c r="C778" s="7" t="str">
        <f t="shared" si="12"/>
        <v>25270D  University Sponsored Research (D)</v>
      </c>
    </row>
    <row r="779" spans="1:3" ht="12">
      <c r="A779" s="6">
        <v>252700</v>
      </c>
      <c r="B779" s="6" t="s">
        <v>2423</v>
      </c>
      <c r="C779" s="7" t="str">
        <f t="shared" si="12"/>
        <v>252700  University Sponsored Research</v>
      </c>
    </row>
    <row r="780" spans="1:3" ht="12">
      <c r="A780" s="6" t="s">
        <v>2424</v>
      </c>
      <c r="B780" s="6" t="s">
        <v>2425</v>
      </c>
      <c r="C780" s="7" t="str">
        <f t="shared" si="12"/>
        <v>25270P  University Sponsored Research (P)</v>
      </c>
    </row>
    <row r="781" spans="1:3" ht="12">
      <c r="A781" s="6" t="s">
        <v>2426</v>
      </c>
      <c r="B781" s="6" t="s">
        <v>2427</v>
      </c>
      <c r="C781" s="7" t="str">
        <f t="shared" si="12"/>
        <v>25410R  Grants Office (R)</v>
      </c>
    </row>
    <row r="782" spans="1:3" ht="12">
      <c r="A782" s="6" t="s">
        <v>2428</v>
      </c>
      <c r="B782" s="6" t="s">
        <v>2429</v>
      </c>
      <c r="C782" s="7" t="str">
        <f t="shared" si="12"/>
        <v>25410D  Grants Office (D)</v>
      </c>
    </row>
    <row r="783" spans="1:3" ht="12">
      <c r="A783" s="6">
        <v>254100</v>
      </c>
      <c r="B783" s="6" t="s">
        <v>2430</v>
      </c>
      <c r="C783" s="7" t="str">
        <f t="shared" si="12"/>
        <v>254100  Grants Office</v>
      </c>
    </row>
    <row r="784" spans="1:3" ht="12">
      <c r="A784" s="6" t="s">
        <v>2431</v>
      </c>
      <c r="B784" s="6" t="s">
        <v>2432</v>
      </c>
      <c r="C784" s="7" t="str">
        <f t="shared" si="12"/>
        <v>25410P  Grants Office (P)</v>
      </c>
    </row>
    <row r="785" spans="1:3" ht="12">
      <c r="A785" s="6" t="s">
        <v>2433</v>
      </c>
      <c r="B785" s="6" t="s">
        <v>2434</v>
      </c>
      <c r="C785" s="7" t="str">
        <f t="shared" si="12"/>
        <v>25510R  Continuing Education (R)</v>
      </c>
    </row>
    <row r="786" spans="1:3" ht="12">
      <c r="A786" s="6" t="s">
        <v>2435</v>
      </c>
      <c r="B786" s="6" t="s">
        <v>2436</v>
      </c>
      <c r="C786" s="7" t="str">
        <f t="shared" si="12"/>
        <v>25510D  Continuing Education (D)</v>
      </c>
    </row>
    <row r="787" spans="1:3" ht="12">
      <c r="A787" s="6">
        <v>255100</v>
      </c>
      <c r="B787" s="6" t="s">
        <v>2437</v>
      </c>
      <c r="C787" s="7" t="str">
        <f t="shared" si="12"/>
        <v>255100  Director of Continuing Education</v>
      </c>
    </row>
    <row r="788" spans="1:3" ht="12">
      <c r="A788" s="6" t="s">
        <v>2438</v>
      </c>
      <c r="B788" s="6" t="s">
        <v>2439</v>
      </c>
      <c r="C788" s="7" t="str">
        <f t="shared" si="12"/>
        <v>25510P  Continuing Education (P)</v>
      </c>
    </row>
    <row r="789" spans="1:3" ht="12">
      <c r="A789" s="6" t="s">
        <v>2440</v>
      </c>
      <c r="B789" s="6" t="s">
        <v>2441</v>
      </c>
      <c r="C789" s="7" t="str">
        <f t="shared" si="12"/>
        <v>25519D  Continuing Education Programs (D)</v>
      </c>
    </row>
    <row r="790" spans="1:3" ht="12">
      <c r="A790" s="6">
        <v>255190</v>
      </c>
      <c r="B790" s="6" t="s">
        <v>2442</v>
      </c>
      <c r="C790" s="7" t="str">
        <f t="shared" si="12"/>
        <v>255190  Continuing Education Programs</v>
      </c>
    </row>
    <row r="791" spans="1:3" ht="12">
      <c r="A791" s="6" t="s">
        <v>2443</v>
      </c>
      <c r="B791" s="6" t="s">
        <v>2444</v>
      </c>
      <c r="C791" s="7" t="str">
        <f t="shared" si="12"/>
        <v>25519P  Continuing Education Programs (P)</v>
      </c>
    </row>
    <row r="792" spans="1:3" ht="12">
      <c r="A792" s="6" t="s">
        <v>2445</v>
      </c>
      <c r="B792" s="6" t="s">
        <v>2446</v>
      </c>
      <c r="C792" s="7" t="str">
        <f t="shared" si="12"/>
        <v>25910R  Institute for Educational Renew (R)</v>
      </c>
    </row>
    <row r="793" spans="1:3" ht="12">
      <c r="A793" s="6" t="s">
        <v>2447</v>
      </c>
      <c r="B793" s="6" t="s">
        <v>2448</v>
      </c>
      <c r="C793" s="7" t="str">
        <f t="shared" si="12"/>
        <v>25910E  Institute for Educational Renew (E)</v>
      </c>
    </row>
    <row r="794" spans="1:3" ht="12">
      <c r="A794" s="6">
        <v>259104</v>
      </c>
      <c r="B794" s="6" t="s">
        <v>2449</v>
      </c>
      <c r="C794" s="7" t="str">
        <f t="shared" si="12"/>
        <v>259104  Institute for Educational Renewal </v>
      </c>
    </row>
    <row r="795" spans="1:3" ht="12">
      <c r="A795" s="6" t="s">
        <v>2450</v>
      </c>
      <c r="B795" s="6" t="s">
        <v>2451</v>
      </c>
      <c r="C795" s="7" t="str">
        <f t="shared" si="12"/>
        <v>25910G  Institute for Educational Renew (G)</v>
      </c>
    </row>
    <row r="796" spans="1:3" ht="12">
      <c r="A796" s="6">
        <v>259101</v>
      </c>
      <c r="B796" s="6" t="s">
        <v>2452</v>
      </c>
      <c r="C796" s="7" t="str">
        <f t="shared" si="12"/>
        <v>259101  IER-Operational Fund</v>
      </c>
    </row>
    <row r="797" spans="1:3" ht="12">
      <c r="A797" s="6">
        <v>259103</v>
      </c>
      <c r="B797" s="6" t="s">
        <v>2453</v>
      </c>
      <c r="C797" s="7" t="str">
        <f t="shared" si="12"/>
        <v>259103  Institute Educational Renewal-Other</v>
      </c>
    </row>
    <row r="798" spans="1:3" ht="12">
      <c r="A798" s="6" t="s">
        <v>2454</v>
      </c>
      <c r="B798" s="6" t="s">
        <v>2455</v>
      </c>
      <c r="C798" s="7" t="str">
        <f t="shared" si="12"/>
        <v>25910M  Institute for Educational Renew (M)</v>
      </c>
    </row>
    <row r="799" spans="1:3" ht="12">
      <c r="A799" s="6" t="s">
        <v>2456</v>
      </c>
      <c r="B799" s="6" t="s">
        <v>2457</v>
      </c>
      <c r="C799" s="7" t="str">
        <f t="shared" si="12"/>
        <v>28000A  Library (A)</v>
      </c>
    </row>
    <row r="800" spans="1:3" ht="12">
      <c r="A800" s="6" t="s">
        <v>2458</v>
      </c>
      <c r="B800" s="6" t="s">
        <v>2459</v>
      </c>
      <c r="C800" s="7" t="str">
        <f t="shared" si="12"/>
        <v>28110R  Director of Library (R)</v>
      </c>
    </row>
    <row r="801" spans="1:3" ht="12">
      <c r="A801" s="6" t="s">
        <v>2460</v>
      </c>
      <c r="B801" s="6" t="s">
        <v>2461</v>
      </c>
      <c r="C801" s="7" t="str">
        <f t="shared" si="12"/>
        <v>28110D  Director of Library (D)</v>
      </c>
    </row>
    <row r="802" spans="1:3" ht="12">
      <c r="A802" s="6">
        <v>281100</v>
      </c>
      <c r="B802" s="6" t="s">
        <v>2462</v>
      </c>
      <c r="C802" s="7" t="str">
        <f t="shared" si="12"/>
        <v>281100  Director of Library</v>
      </c>
    </row>
    <row r="803" spans="1:3" ht="12">
      <c r="A803" s="6" t="s">
        <v>2463</v>
      </c>
      <c r="B803" s="6" t="s">
        <v>2464</v>
      </c>
      <c r="C803" s="7" t="str">
        <f t="shared" si="12"/>
        <v>28110P  Director of Library (P)</v>
      </c>
    </row>
    <row r="804" spans="1:3" ht="12">
      <c r="A804" s="6" t="s">
        <v>2465</v>
      </c>
      <c r="B804" s="6" t="s">
        <v>2466</v>
      </c>
      <c r="C804" s="7" t="str">
        <f t="shared" si="12"/>
        <v>28110E  Director of Library (E)</v>
      </c>
    </row>
    <row r="805" spans="1:3" ht="12">
      <c r="A805" s="6">
        <v>281109</v>
      </c>
      <c r="B805" s="6" t="s">
        <v>2467</v>
      </c>
      <c r="C805" s="7" t="str">
        <f t="shared" si="12"/>
        <v>281109  Chi Sigma Iota Book Fund</v>
      </c>
    </row>
    <row r="806" spans="1:3" ht="12">
      <c r="A806" s="6">
        <v>281111</v>
      </c>
      <c r="B806" s="6" t="s">
        <v>2468</v>
      </c>
      <c r="C806" s="7" t="str">
        <f t="shared" si="12"/>
        <v>281111  Emsheir Ohio Link Endowment</v>
      </c>
    </row>
    <row r="807" spans="1:3" ht="12">
      <c r="A807" s="6">
        <v>281112</v>
      </c>
      <c r="B807" s="6" t="s">
        <v>2469</v>
      </c>
      <c r="C807" s="7" t="str">
        <f t="shared" si="12"/>
        <v>281112  Grasselli Library Fund</v>
      </c>
    </row>
    <row r="808" spans="1:3" ht="12">
      <c r="A808" s="6">
        <v>281113</v>
      </c>
      <c r="B808" s="6" t="s">
        <v>2470</v>
      </c>
      <c r="C808" s="7" t="str">
        <f t="shared" si="12"/>
        <v>281113  Lt. Hanau '43 Memorial Book Fund</v>
      </c>
    </row>
    <row r="809" spans="1:3" ht="12">
      <c r="A809" s="6">
        <v>281114</v>
      </c>
      <c r="B809" s="6" t="s">
        <v>2471</v>
      </c>
      <c r="C809" s="7" t="str">
        <f t="shared" si="12"/>
        <v>281114  Humanities Library Endowment Fund</v>
      </c>
    </row>
    <row r="810" spans="1:3" ht="12">
      <c r="A810" s="6" t="s">
        <v>2472</v>
      </c>
      <c r="B810" s="6" t="s">
        <v>2473</v>
      </c>
      <c r="C810" s="7" t="str">
        <f t="shared" si="12"/>
        <v>28110G  Director of Library (G)</v>
      </c>
    </row>
    <row r="811" spans="1:3" ht="12">
      <c r="A811" s="6">
        <v>281101</v>
      </c>
      <c r="B811" s="6" t="s">
        <v>2474</v>
      </c>
      <c r="C811" s="7" t="str">
        <f t="shared" si="12"/>
        <v>281101  Gund Foundation-Ohio Link-Library</v>
      </c>
    </row>
    <row r="812" spans="1:3" ht="12">
      <c r="A812" s="6">
        <v>281102</v>
      </c>
      <c r="B812" s="6" t="s">
        <v>2475</v>
      </c>
      <c r="C812" s="7" t="str">
        <f t="shared" si="12"/>
        <v>281102  Friends of Grasselli Library</v>
      </c>
    </row>
    <row r="813" spans="1:3" ht="12">
      <c r="A813" s="6">
        <v>281103</v>
      </c>
      <c r="B813" s="6" t="s">
        <v>2476</v>
      </c>
      <c r="C813" s="7" t="str">
        <f t="shared" si="12"/>
        <v>281103  Joyce Kilmer Library Fund</v>
      </c>
    </row>
    <row r="814" spans="1:3" ht="12">
      <c r="A814" s="6">
        <v>281104</v>
      </c>
      <c r="B814" s="6" t="s">
        <v>2477</v>
      </c>
      <c r="C814" s="7" t="str">
        <f t="shared" si="12"/>
        <v>281104  Library Computerization</v>
      </c>
    </row>
    <row r="815" spans="1:3" ht="12">
      <c r="A815" s="6">
        <v>281105</v>
      </c>
      <c r="B815" s="6" t="s">
        <v>2478</v>
      </c>
      <c r="C815" s="7" t="str">
        <f t="shared" si="12"/>
        <v>281105  Library Gift Fund-Duffet</v>
      </c>
    </row>
    <row r="816" spans="1:3" ht="12">
      <c r="A816" s="6">
        <v>281106</v>
      </c>
      <c r="B816" s="6" t="s">
        <v>2479</v>
      </c>
      <c r="C816" s="7" t="str">
        <f t="shared" si="12"/>
        <v>281106  Lo Presti Center</v>
      </c>
    </row>
    <row r="817" spans="1:3" ht="12">
      <c r="A817" s="6">
        <v>281107</v>
      </c>
      <c r="B817" s="6" t="s">
        <v>2480</v>
      </c>
      <c r="C817" s="7" t="str">
        <f t="shared" si="12"/>
        <v>281107  Michael Riebe Book Fund</v>
      </c>
    </row>
    <row r="818" spans="1:3" ht="12">
      <c r="A818" s="6">
        <v>281108</v>
      </c>
      <c r="B818" s="6" t="s">
        <v>2481</v>
      </c>
      <c r="C818" s="7" t="str">
        <f t="shared" si="12"/>
        <v>281108  Slovak Heritage Room</v>
      </c>
    </row>
    <row r="819" spans="1:3" ht="12">
      <c r="A819" s="6" t="s">
        <v>2482</v>
      </c>
      <c r="B819" s="6" t="s">
        <v>2483</v>
      </c>
      <c r="C819" s="7" t="str">
        <f t="shared" si="12"/>
        <v>28110M  Director of Library (M)</v>
      </c>
    </row>
    <row r="820" spans="1:3" ht="12">
      <c r="A820" s="6" t="s">
        <v>2484</v>
      </c>
      <c r="B820" s="6" t="s">
        <v>2485</v>
      </c>
      <c r="C820" s="7" t="str">
        <f t="shared" si="12"/>
        <v>28200R  Library Collection (R)</v>
      </c>
    </row>
    <row r="821" spans="1:3" ht="12">
      <c r="A821" s="6" t="s">
        <v>2486</v>
      </c>
      <c r="B821" s="6" t="s">
        <v>2487</v>
      </c>
      <c r="C821" s="7" t="str">
        <f t="shared" si="12"/>
        <v>2820AC  Accountancy Collection</v>
      </c>
    </row>
    <row r="822" spans="1:3" ht="12">
      <c r="A822" s="6" t="s">
        <v>2488</v>
      </c>
      <c r="B822" s="6" t="s">
        <v>2489</v>
      </c>
      <c r="C822" s="7" t="str">
        <f t="shared" si="12"/>
        <v>2820AH  Art History Collection</v>
      </c>
    </row>
    <row r="823" spans="1:3" ht="12">
      <c r="A823" s="6" t="s">
        <v>2490</v>
      </c>
      <c r="B823" s="6" t="s">
        <v>2491</v>
      </c>
      <c r="C823" s="7" t="str">
        <f t="shared" si="12"/>
        <v>2820AS  Academic Support Collection</v>
      </c>
    </row>
    <row r="824" spans="1:3" ht="12">
      <c r="A824" s="6" t="s">
        <v>2492</v>
      </c>
      <c r="B824" s="6" t="s">
        <v>2493</v>
      </c>
      <c r="C824" s="7" t="str">
        <f t="shared" si="12"/>
        <v>2820BL  Biology Collection</v>
      </c>
    </row>
    <row r="825" spans="1:3" ht="12">
      <c r="A825" s="6" t="s">
        <v>2494</v>
      </c>
      <c r="B825" s="6" t="s">
        <v>2495</v>
      </c>
      <c r="C825" s="7" t="str">
        <f t="shared" si="12"/>
        <v>2820CH  Chemistry Collection</v>
      </c>
    </row>
    <row r="826" spans="1:3" ht="12">
      <c r="A826" s="6" t="s">
        <v>2496</v>
      </c>
      <c r="B826" s="6" t="s">
        <v>2497</v>
      </c>
      <c r="C826" s="7" t="str">
        <f t="shared" si="12"/>
        <v>2820CN  Counseling/Human Service Collection</v>
      </c>
    </row>
    <row r="827" spans="1:3" ht="12">
      <c r="A827" s="6" t="s">
        <v>2498</v>
      </c>
      <c r="B827" s="6" t="s">
        <v>2499</v>
      </c>
      <c r="C827" s="7" t="str">
        <f t="shared" si="12"/>
        <v>2820CO  Communications Collection</v>
      </c>
    </row>
    <row r="828" spans="1:3" ht="12">
      <c r="A828" s="6" t="s">
        <v>2500</v>
      </c>
      <c r="B828" s="6" t="s">
        <v>2501</v>
      </c>
      <c r="C828" s="7" t="str">
        <f t="shared" si="12"/>
        <v>2820EC  Economics and Finance Collection</v>
      </c>
    </row>
    <row r="829" spans="1:3" ht="12">
      <c r="A829" s="6" t="s">
        <v>2502</v>
      </c>
      <c r="B829" s="6" t="s">
        <v>2503</v>
      </c>
      <c r="C829" s="7" t="str">
        <f t="shared" si="12"/>
        <v>2820ED  Education Collection</v>
      </c>
    </row>
    <row r="830" spans="1:3" ht="12">
      <c r="A830" s="6" t="s">
        <v>2504</v>
      </c>
      <c r="B830" s="6" t="s">
        <v>2505</v>
      </c>
      <c r="C830" s="7" t="str">
        <f t="shared" si="12"/>
        <v>2820EN  English Collection</v>
      </c>
    </row>
    <row r="831" spans="1:3" ht="12">
      <c r="A831" s="6" t="s">
        <v>2506</v>
      </c>
      <c r="B831" s="6" t="s">
        <v>2507</v>
      </c>
      <c r="C831" s="7" t="str">
        <f t="shared" si="12"/>
        <v>2820FY  First Year Seminar Collection</v>
      </c>
    </row>
    <row r="832" spans="1:3" ht="12">
      <c r="A832" s="6" t="s">
        <v>2508</v>
      </c>
      <c r="B832" s="6" t="s">
        <v>2509</v>
      </c>
      <c r="C832" s="7" t="str">
        <f t="shared" si="12"/>
        <v>2820GL  Global Education Collection</v>
      </c>
    </row>
    <row r="833" spans="1:3" ht="12">
      <c r="A833" s="6" t="s">
        <v>2510</v>
      </c>
      <c r="B833" s="6" t="s">
        <v>2511</v>
      </c>
      <c r="C833" s="7" t="str">
        <f t="shared" si="12"/>
        <v>2820HS  History Collection</v>
      </c>
    </row>
    <row r="834" spans="1:3" ht="12">
      <c r="A834" s="6" t="s">
        <v>2512</v>
      </c>
      <c r="B834" s="6" t="s">
        <v>2513</v>
      </c>
      <c r="C834" s="7" t="str">
        <f t="shared" si="12"/>
        <v>2820HU  Humanities Collection</v>
      </c>
    </row>
    <row r="835" spans="1:3" ht="12">
      <c r="A835" s="6" t="s">
        <v>2514</v>
      </c>
      <c r="B835" s="6" t="s">
        <v>2515</v>
      </c>
      <c r="C835" s="7" t="str">
        <f aca="true" t="shared" si="13" ref="C835:C898">CONCATENATE(A835,"  ",B835)</f>
        <v>2820JS  Jesuit Studies Collection</v>
      </c>
    </row>
    <row r="836" spans="1:3" ht="12">
      <c r="A836" s="6" t="s">
        <v>2516</v>
      </c>
      <c r="B836" s="6" t="s">
        <v>2517</v>
      </c>
      <c r="C836" s="7" t="str">
        <f t="shared" si="13"/>
        <v>2820LB  Library Collection</v>
      </c>
    </row>
    <row r="837" spans="1:3" ht="12">
      <c r="A837" s="6" t="s">
        <v>2518</v>
      </c>
      <c r="B837" s="6" t="s">
        <v>2519</v>
      </c>
      <c r="C837" s="7" t="str">
        <f t="shared" si="13"/>
        <v>2820MB  MBA Program Collection</v>
      </c>
    </row>
    <row r="838" spans="1:3" ht="12">
      <c r="A838" s="6" t="s">
        <v>2520</v>
      </c>
      <c r="B838" s="6" t="s">
        <v>2521</v>
      </c>
      <c r="C838" s="7" t="str">
        <f t="shared" si="13"/>
        <v>2820MC  Multicultural Affairs Collection</v>
      </c>
    </row>
    <row r="839" spans="1:3" ht="12">
      <c r="A839" s="6" t="s">
        <v>2522</v>
      </c>
      <c r="B839" s="6" t="s">
        <v>2523</v>
      </c>
      <c r="C839" s="7" t="str">
        <f t="shared" si="13"/>
        <v>2820ML  Modern Language Collection</v>
      </c>
    </row>
    <row r="840" spans="1:3" ht="12">
      <c r="A840" s="6" t="s">
        <v>2524</v>
      </c>
      <c r="B840" s="6" t="s">
        <v>2525</v>
      </c>
      <c r="C840" s="7" t="str">
        <f t="shared" si="13"/>
        <v>2820MM  Mgmt Marketing Logistics Collection</v>
      </c>
    </row>
    <row r="841" spans="1:3" ht="12">
      <c r="A841" s="6" t="s">
        <v>2526</v>
      </c>
      <c r="B841" s="6" t="s">
        <v>2527</v>
      </c>
      <c r="C841" s="7" t="str">
        <f t="shared" si="13"/>
        <v>2820MS  Military Science Collection</v>
      </c>
    </row>
    <row r="842" spans="1:3" ht="12">
      <c r="A842" s="6" t="s">
        <v>2528</v>
      </c>
      <c r="B842" s="6" t="s">
        <v>2529</v>
      </c>
      <c r="C842" s="7" t="str">
        <f t="shared" si="13"/>
        <v>2820MT  Mathematics Collection</v>
      </c>
    </row>
    <row r="843" spans="1:3" ht="12">
      <c r="A843" s="6" t="s">
        <v>2530</v>
      </c>
      <c r="B843" s="6" t="s">
        <v>2531</v>
      </c>
      <c r="C843" s="7" t="str">
        <f t="shared" si="13"/>
        <v>2820MU  Music Collection</v>
      </c>
    </row>
    <row r="844" spans="1:3" ht="12">
      <c r="A844" s="6" t="s">
        <v>2532</v>
      </c>
      <c r="B844" s="6" t="s">
        <v>2533</v>
      </c>
      <c r="C844" s="7" t="str">
        <f t="shared" si="13"/>
        <v>2820NF  New Faculty Collection</v>
      </c>
    </row>
    <row r="845" spans="1:3" ht="12">
      <c r="A845" s="6" t="s">
        <v>2534</v>
      </c>
      <c r="B845" s="6" t="s">
        <v>2535</v>
      </c>
      <c r="C845" s="7" t="str">
        <f t="shared" si="13"/>
        <v>2820PH  Physics Collection</v>
      </c>
    </row>
    <row r="846" spans="1:3" ht="12">
      <c r="A846" s="6" t="s">
        <v>2536</v>
      </c>
      <c r="B846" s="6" t="s">
        <v>2537</v>
      </c>
      <c r="C846" s="7" t="str">
        <f t="shared" si="13"/>
        <v>2820PL  Philosophy Collection</v>
      </c>
    </row>
    <row r="847" spans="1:3" ht="12">
      <c r="A847" s="6" t="s">
        <v>2538</v>
      </c>
      <c r="B847" s="6" t="s">
        <v>2539</v>
      </c>
      <c r="C847" s="7" t="str">
        <f t="shared" si="13"/>
        <v>2820PO  Political Science Collection</v>
      </c>
    </row>
    <row r="848" spans="1:3" ht="12">
      <c r="A848" s="6" t="s">
        <v>2540</v>
      </c>
      <c r="B848" s="6" t="s">
        <v>2541</v>
      </c>
      <c r="C848" s="7" t="str">
        <f t="shared" si="13"/>
        <v>2820PS  Psychology Collection</v>
      </c>
    </row>
    <row r="849" spans="1:3" ht="12">
      <c r="A849" s="6" t="s">
        <v>2542</v>
      </c>
      <c r="B849" s="6" t="s">
        <v>2543</v>
      </c>
      <c r="C849" s="7" t="str">
        <f t="shared" si="13"/>
        <v>2820RL  Religious Studies Collection</v>
      </c>
    </row>
    <row r="850" spans="1:3" ht="12">
      <c r="A850" s="6" t="s">
        <v>2544</v>
      </c>
      <c r="B850" s="6" t="s">
        <v>2545</v>
      </c>
      <c r="C850" s="7" t="str">
        <f t="shared" si="13"/>
        <v>2820SA  Student Affairs Collection</v>
      </c>
    </row>
    <row r="851" spans="1:3" ht="12">
      <c r="A851" s="6" t="s">
        <v>2546</v>
      </c>
      <c r="B851" s="6" t="s">
        <v>2548</v>
      </c>
      <c r="C851" s="7" t="str">
        <f t="shared" si="13"/>
        <v>2820SC  Sociology Collection</v>
      </c>
    </row>
    <row r="852" spans="1:3" ht="12">
      <c r="A852" s="6" t="s">
        <v>2549</v>
      </c>
      <c r="B852" s="6" t="s">
        <v>2550</v>
      </c>
      <c r="C852" s="7" t="str">
        <f t="shared" si="13"/>
        <v>28900R  Library General Administration (R)</v>
      </c>
    </row>
    <row r="853" spans="1:3" ht="12">
      <c r="A853" s="6">
        <v>289100</v>
      </c>
      <c r="B853" s="6" t="s">
        <v>2551</v>
      </c>
      <c r="C853" s="7" t="str">
        <f t="shared" si="13"/>
        <v>289100  Library-General Administration</v>
      </c>
    </row>
    <row r="854" spans="1:3" ht="12">
      <c r="A854" s="6">
        <v>289300</v>
      </c>
      <c r="B854" s="6" t="s">
        <v>2552</v>
      </c>
      <c r="C854" s="7" t="str">
        <f t="shared" si="13"/>
        <v>289300  Library-IT Services</v>
      </c>
    </row>
    <row r="855" spans="1:3" ht="12">
      <c r="A855" s="6">
        <v>289500</v>
      </c>
      <c r="B855" s="6" t="s">
        <v>2553</v>
      </c>
      <c r="C855" s="7" t="str">
        <f t="shared" si="13"/>
        <v>289500  Library-Depreciation</v>
      </c>
    </row>
    <row r="856" spans="1:3" ht="12">
      <c r="A856" s="6" t="s">
        <v>2554</v>
      </c>
      <c r="B856" s="6" t="s">
        <v>2555</v>
      </c>
      <c r="C856" s="7" t="str">
        <f t="shared" si="13"/>
        <v>29900A  Instruction-General Admin (R)</v>
      </c>
    </row>
    <row r="857" spans="1:3" ht="12">
      <c r="A857" s="6">
        <v>299100</v>
      </c>
      <c r="B857" s="6" t="s">
        <v>2556</v>
      </c>
      <c r="C857" s="7" t="str">
        <f t="shared" si="13"/>
        <v>299100  Instruction-General Admin</v>
      </c>
    </row>
    <row r="858" spans="1:3" ht="12">
      <c r="A858" s="6" t="s">
        <v>2557</v>
      </c>
      <c r="B858" s="6" t="s">
        <v>2558</v>
      </c>
      <c r="C858" s="7" t="str">
        <f t="shared" si="13"/>
        <v>29910P  Instruction-General Admin (P)</v>
      </c>
    </row>
    <row r="859" spans="1:3" ht="12">
      <c r="A859" s="6">
        <v>299300</v>
      </c>
      <c r="B859" s="6" t="s">
        <v>2559</v>
      </c>
      <c r="C859" s="7" t="str">
        <f t="shared" si="13"/>
        <v>299300  Instruction-IT Services</v>
      </c>
    </row>
    <row r="860" spans="1:3" ht="12">
      <c r="A860" s="6">
        <v>299500</v>
      </c>
      <c r="B860" s="6" t="s">
        <v>2560</v>
      </c>
      <c r="C860" s="7" t="str">
        <f t="shared" si="13"/>
        <v>299500  Instruction-Depreciation</v>
      </c>
    </row>
    <row r="861" spans="1:3" ht="12">
      <c r="A861" s="6" t="s">
        <v>2561</v>
      </c>
      <c r="B861" s="6" t="s">
        <v>2562</v>
      </c>
      <c r="C861" s="7" t="str">
        <f t="shared" si="13"/>
        <v>300DIV  Finance/Administration Div (DIV)</v>
      </c>
    </row>
    <row r="862" spans="1:3" ht="12">
      <c r="A862" s="6" t="s">
        <v>2563</v>
      </c>
      <c r="B862" s="6" t="s">
        <v>2564</v>
      </c>
      <c r="C862" s="7" t="str">
        <f t="shared" si="13"/>
        <v>31000A  VP for Finance/Administration (A)</v>
      </c>
    </row>
    <row r="863" spans="1:3" ht="12">
      <c r="A863" s="6" t="s">
        <v>2565</v>
      </c>
      <c r="B863" s="6" t="s">
        <v>2566</v>
      </c>
      <c r="C863" s="7" t="str">
        <f t="shared" si="13"/>
        <v>31110R  VP Finance/Admin Office (R)</v>
      </c>
    </row>
    <row r="864" spans="1:3" ht="12">
      <c r="A864" s="6" t="s">
        <v>2567</v>
      </c>
      <c r="B864" s="6" t="s">
        <v>2568</v>
      </c>
      <c r="C864" s="7" t="str">
        <f t="shared" si="13"/>
        <v>31110D  VP Finance/Admin Office (D)</v>
      </c>
    </row>
    <row r="865" spans="1:3" ht="12">
      <c r="A865" s="6">
        <v>311100</v>
      </c>
      <c r="B865" s="6" t="s">
        <v>2569</v>
      </c>
      <c r="C865" s="7" t="str">
        <f t="shared" si="13"/>
        <v>311100  VP Finance/Admin Office</v>
      </c>
    </row>
    <row r="866" spans="1:3" ht="12">
      <c r="A866" s="6" t="s">
        <v>2570</v>
      </c>
      <c r="B866" s="6" t="s">
        <v>2571</v>
      </c>
      <c r="C866" s="7" t="str">
        <f t="shared" si="13"/>
        <v>31110P  VP Finance/Admin Office (P)</v>
      </c>
    </row>
    <row r="867" spans="1:3" ht="12">
      <c r="A867" s="6" t="s">
        <v>2572</v>
      </c>
      <c r="B867" s="6" t="s">
        <v>2573</v>
      </c>
      <c r="C867" s="7" t="str">
        <f t="shared" si="13"/>
        <v>31110E  VP Finance/Admin Office (E)</v>
      </c>
    </row>
    <row r="868" spans="1:3" ht="12">
      <c r="A868" s="6" t="s">
        <v>2574</v>
      </c>
      <c r="B868" s="6" t="s">
        <v>2575</v>
      </c>
      <c r="C868" s="7" t="str">
        <f t="shared" si="13"/>
        <v>31110G  VP Finance/Admin Office (G)</v>
      </c>
    </row>
    <row r="869" spans="1:3" ht="12">
      <c r="A869" s="6">
        <v>311101</v>
      </c>
      <c r="B869" s="6" t="s">
        <v>2576</v>
      </c>
      <c r="C869" s="7" t="str">
        <f t="shared" si="13"/>
        <v>311101  Ohio Fnd of Independent Colleges </v>
      </c>
    </row>
    <row r="870" spans="1:3" ht="12">
      <c r="A870" s="6">
        <v>311102</v>
      </c>
      <c r="B870" s="6" t="s">
        <v>2577</v>
      </c>
      <c r="C870" s="7" t="str">
        <f t="shared" si="13"/>
        <v>311102  Risk Management/Insurance-Ward</v>
      </c>
    </row>
    <row r="871" spans="1:3" ht="12">
      <c r="A871" s="6" t="s">
        <v>2578</v>
      </c>
      <c r="B871" s="6" t="s">
        <v>2579</v>
      </c>
      <c r="C871" s="7" t="str">
        <f t="shared" si="13"/>
        <v>31110M  VP Finance/Admin Office (M)</v>
      </c>
    </row>
    <row r="872" spans="1:3" ht="12">
      <c r="A872" s="6" t="s">
        <v>2580</v>
      </c>
      <c r="B872" s="6" t="s">
        <v>2581</v>
      </c>
      <c r="C872" s="7" t="str">
        <f t="shared" si="13"/>
        <v>31210R  Debt Service (R)</v>
      </c>
    </row>
    <row r="873" spans="1:3" ht="12">
      <c r="A873" s="6">
        <v>312100</v>
      </c>
      <c r="B873" s="6" t="s">
        <v>2582</v>
      </c>
      <c r="C873" s="7" t="str">
        <f t="shared" si="13"/>
        <v>312100  Debt Service</v>
      </c>
    </row>
    <row r="874" spans="1:3" ht="12">
      <c r="A874" s="6" t="s">
        <v>2583</v>
      </c>
      <c r="B874" s="6" t="s">
        <v>2584</v>
      </c>
      <c r="C874" s="7" t="str">
        <f t="shared" si="13"/>
        <v>31310R  Fringe Benefits (R)</v>
      </c>
    </row>
    <row r="875" spans="1:3" ht="12">
      <c r="A875" s="6">
        <v>313100</v>
      </c>
      <c r="B875" s="6" t="s">
        <v>2585</v>
      </c>
      <c r="C875" s="7" t="str">
        <f t="shared" si="13"/>
        <v>313100  Fringe Benefits</v>
      </c>
    </row>
    <row r="876" spans="1:3" ht="12">
      <c r="A876" s="6" t="s">
        <v>2586</v>
      </c>
      <c r="B876" s="6" t="s">
        <v>2587</v>
      </c>
      <c r="C876" s="7" t="str">
        <f t="shared" si="13"/>
        <v>31310P  Fringe Benefits (P)</v>
      </c>
    </row>
    <row r="877" spans="1:3" ht="12">
      <c r="A877" s="6" t="s">
        <v>2588</v>
      </c>
      <c r="B877" s="6" t="s">
        <v>2589</v>
      </c>
      <c r="C877" s="7" t="str">
        <f t="shared" si="13"/>
        <v>31320R  Insurance (R)</v>
      </c>
    </row>
    <row r="878" spans="1:3" ht="12">
      <c r="A878" s="6">
        <v>313200</v>
      </c>
      <c r="B878" s="6" t="s">
        <v>2590</v>
      </c>
      <c r="C878" s="7" t="str">
        <f t="shared" si="13"/>
        <v>313200  Insurance</v>
      </c>
    </row>
    <row r="879" spans="1:3" ht="12">
      <c r="A879" s="6" t="s">
        <v>2591</v>
      </c>
      <c r="B879" s="6" t="s">
        <v>2592</v>
      </c>
      <c r="C879" s="7" t="str">
        <f t="shared" si="13"/>
        <v>31320P  Insurance (P)</v>
      </c>
    </row>
    <row r="880" spans="1:3" ht="12">
      <c r="A880" s="6" t="s">
        <v>2593</v>
      </c>
      <c r="B880" s="6" t="s">
        <v>2594</v>
      </c>
      <c r="C880" s="7" t="str">
        <f t="shared" si="13"/>
        <v>31330R  Sabatical (R)</v>
      </c>
    </row>
    <row r="881" spans="1:3" ht="12">
      <c r="A881" s="6">
        <v>313300</v>
      </c>
      <c r="B881" s="6" t="s">
        <v>2595</v>
      </c>
      <c r="C881" s="7" t="str">
        <f t="shared" si="13"/>
        <v>313300  Sabatical</v>
      </c>
    </row>
    <row r="882" spans="1:3" ht="12">
      <c r="A882" s="6" t="s">
        <v>2596</v>
      </c>
      <c r="B882" s="6" t="s">
        <v>2597</v>
      </c>
      <c r="C882" s="7" t="str">
        <f t="shared" si="13"/>
        <v>31330P  Sabatical (P)</v>
      </c>
    </row>
    <row r="883" spans="1:3" ht="12">
      <c r="A883" s="6" t="s">
        <v>2598</v>
      </c>
      <c r="B883" s="6" t="s">
        <v>2599</v>
      </c>
      <c r="C883" s="7" t="str">
        <f t="shared" si="13"/>
        <v>31410R  Transfers (R)</v>
      </c>
    </row>
    <row r="884" spans="1:3" ht="12">
      <c r="A884" s="6">
        <v>314100</v>
      </c>
      <c r="B884" s="6" t="s">
        <v>2600</v>
      </c>
      <c r="C884" s="7" t="str">
        <f t="shared" si="13"/>
        <v>314100  Transfers</v>
      </c>
    </row>
    <row r="885" spans="1:3" ht="12">
      <c r="A885" s="6" t="s">
        <v>2601</v>
      </c>
      <c r="B885" s="6" t="s">
        <v>2602</v>
      </c>
      <c r="C885" s="7" t="str">
        <f t="shared" si="13"/>
        <v>31510R  University Contingency (R)</v>
      </c>
    </row>
    <row r="886" spans="1:3" ht="12">
      <c r="A886" s="6">
        <v>315100</v>
      </c>
      <c r="B886" s="6" t="s">
        <v>2603</v>
      </c>
      <c r="C886" s="7" t="str">
        <f t="shared" si="13"/>
        <v>315100  University Contingency</v>
      </c>
    </row>
    <row r="887" spans="1:3" ht="12">
      <c r="A887" s="6" t="s">
        <v>2604</v>
      </c>
      <c r="B887" s="6" t="s">
        <v>2605</v>
      </c>
      <c r="C887" s="7" t="str">
        <f t="shared" si="13"/>
        <v>31710R  Food Service (R)</v>
      </c>
    </row>
    <row r="888" spans="1:3" ht="12">
      <c r="A888" s="6" t="s">
        <v>2606</v>
      </c>
      <c r="B888" s="6" t="s">
        <v>2607</v>
      </c>
      <c r="C888" s="7" t="str">
        <f t="shared" si="13"/>
        <v>31710D  Food Service (D)</v>
      </c>
    </row>
    <row r="889" spans="1:3" ht="12">
      <c r="A889" s="6">
        <v>317100</v>
      </c>
      <c r="B889" s="6" t="s">
        <v>2608</v>
      </c>
      <c r="C889" s="7" t="str">
        <f t="shared" si="13"/>
        <v>317100  Food Service</v>
      </c>
    </row>
    <row r="890" spans="1:3" ht="12">
      <c r="A890" s="6" t="s">
        <v>2609</v>
      </c>
      <c r="B890" s="6" t="s">
        <v>2610</v>
      </c>
      <c r="C890" s="7" t="str">
        <f t="shared" si="13"/>
        <v>31710P  Food Service (P)</v>
      </c>
    </row>
    <row r="891" spans="1:3" ht="12">
      <c r="A891" s="6" t="s">
        <v>2611</v>
      </c>
      <c r="B891" s="6" t="s">
        <v>2612</v>
      </c>
      <c r="C891" s="7" t="str">
        <f t="shared" si="13"/>
        <v>31900R  Finance-General Administration (R)</v>
      </c>
    </row>
    <row r="892" spans="1:3" ht="12">
      <c r="A892" s="6">
        <v>319100</v>
      </c>
      <c r="B892" s="6" t="s">
        <v>2613</v>
      </c>
      <c r="C892" s="7" t="str">
        <f t="shared" si="13"/>
        <v>319100  Finance-General Administration</v>
      </c>
    </row>
    <row r="893" spans="1:3" ht="12">
      <c r="A893" s="6">
        <v>319300</v>
      </c>
      <c r="B893" s="6" t="s">
        <v>2614</v>
      </c>
      <c r="C893" s="7" t="str">
        <f t="shared" si="13"/>
        <v>319300  Finance-IT Services</v>
      </c>
    </row>
    <row r="894" spans="1:3" ht="12">
      <c r="A894" s="6">
        <v>319500</v>
      </c>
      <c r="B894" s="6" t="s">
        <v>2615</v>
      </c>
      <c r="C894" s="7" t="str">
        <f t="shared" si="13"/>
        <v>319500  Finance-Depreciation</v>
      </c>
    </row>
    <row r="895" spans="1:3" ht="12">
      <c r="A895" s="6" t="s">
        <v>2616</v>
      </c>
      <c r="B895" s="6" t="s">
        <v>2617</v>
      </c>
      <c r="C895" s="7" t="str">
        <f t="shared" si="13"/>
        <v>32000A  Director of Human Resources (A)</v>
      </c>
    </row>
    <row r="896" spans="1:3" ht="12">
      <c r="A896" s="6" t="s">
        <v>2618</v>
      </c>
      <c r="B896" s="6" t="s">
        <v>2619</v>
      </c>
      <c r="C896" s="7" t="str">
        <f t="shared" si="13"/>
        <v>32110R  Human Resources Office (R)</v>
      </c>
    </row>
    <row r="897" spans="1:3" ht="12">
      <c r="A897" s="6" t="s">
        <v>2620</v>
      </c>
      <c r="B897" s="6" t="s">
        <v>2621</v>
      </c>
      <c r="C897" s="7" t="str">
        <f t="shared" si="13"/>
        <v>32110D  Human Resources Office (D)</v>
      </c>
    </row>
    <row r="898" spans="1:3" ht="12">
      <c r="A898" s="6">
        <v>321100</v>
      </c>
      <c r="B898" s="6" t="s">
        <v>2622</v>
      </c>
      <c r="C898" s="7" t="str">
        <f t="shared" si="13"/>
        <v>321100  Human Resources Office</v>
      </c>
    </row>
    <row r="899" spans="1:3" ht="12">
      <c r="A899" s="6" t="s">
        <v>2623</v>
      </c>
      <c r="B899" s="6" t="s">
        <v>2624</v>
      </c>
      <c r="C899" s="7" t="str">
        <f aca="true" t="shared" si="14" ref="C899:C962">CONCATENATE(A899,"  ",B899)</f>
        <v>32110P  Human Resources Office (P)</v>
      </c>
    </row>
    <row r="900" spans="1:3" ht="12">
      <c r="A900" s="6" t="s">
        <v>2625</v>
      </c>
      <c r="B900" s="6" t="s">
        <v>2626</v>
      </c>
      <c r="C900" s="7" t="str">
        <f t="shared" si="14"/>
        <v>32110E  Human Resources Office (E)</v>
      </c>
    </row>
    <row r="901" spans="1:3" ht="12">
      <c r="A901" s="6" t="s">
        <v>2627</v>
      </c>
      <c r="B901" s="6" t="s">
        <v>2628</v>
      </c>
      <c r="C901" s="7" t="str">
        <f t="shared" si="14"/>
        <v>32110G  Human Resources Office (G)</v>
      </c>
    </row>
    <row r="902" spans="1:3" ht="12">
      <c r="A902" s="6" t="s">
        <v>2629</v>
      </c>
      <c r="B902" s="6" t="s">
        <v>2630</v>
      </c>
      <c r="C902" s="7" t="str">
        <f t="shared" si="14"/>
        <v>32110M  Human Resources Office (M)</v>
      </c>
    </row>
    <row r="903" spans="1:3" ht="12">
      <c r="A903" s="6">
        <v>321101</v>
      </c>
      <c r="B903" s="6" t="s">
        <v>2631</v>
      </c>
      <c r="C903" s="7" t="str">
        <f t="shared" si="14"/>
        <v>321101  Human Resources-Staff Service Comm</v>
      </c>
    </row>
    <row r="904" spans="1:3" ht="12">
      <c r="A904" s="6" t="s">
        <v>2632</v>
      </c>
      <c r="B904" s="6" t="s">
        <v>2633</v>
      </c>
      <c r="C904" s="7" t="str">
        <f t="shared" si="14"/>
        <v>32120R  Switchboard (R)</v>
      </c>
    </row>
    <row r="905" spans="1:3" ht="12">
      <c r="A905" s="6" t="s">
        <v>2634</v>
      </c>
      <c r="B905" s="6" t="s">
        <v>2635</v>
      </c>
      <c r="C905" s="7" t="str">
        <f t="shared" si="14"/>
        <v>32120D  Switchboard (D)</v>
      </c>
    </row>
    <row r="906" spans="1:3" ht="12">
      <c r="A906" s="6">
        <v>321200</v>
      </c>
      <c r="B906" s="6" t="s">
        <v>2636</v>
      </c>
      <c r="C906" s="7" t="str">
        <f t="shared" si="14"/>
        <v>321200  Switchboard</v>
      </c>
    </row>
    <row r="907" spans="1:3" ht="12">
      <c r="A907" s="6" t="s">
        <v>2637</v>
      </c>
      <c r="B907" s="6" t="s">
        <v>2638</v>
      </c>
      <c r="C907" s="7" t="str">
        <f t="shared" si="14"/>
        <v>32120P  Switchboard (P)</v>
      </c>
    </row>
    <row r="908" spans="1:3" ht="12">
      <c r="A908" s="6" t="s">
        <v>2639</v>
      </c>
      <c r="B908" s="6" t="s">
        <v>2640</v>
      </c>
      <c r="C908" s="7" t="str">
        <f t="shared" si="14"/>
        <v>33000A  Controllers Office (A)</v>
      </c>
    </row>
    <row r="909" spans="1:3" ht="12">
      <c r="A909" s="6" t="s">
        <v>2641</v>
      </c>
      <c r="B909" s="6" t="s">
        <v>2642</v>
      </c>
      <c r="C909" s="7" t="str">
        <f t="shared" si="14"/>
        <v>33110R  Controllers Office (R)</v>
      </c>
    </row>
    <row r="910" spans="1:3" ht="12">
      <c r="A910" s="6" t="s">
        <v>2643</v>
      </c>
      <c r="B910" s="6" t="s">
        <v>2644</v>
      </c>
      <c r="C910" s="7" t="str">
        <f t="shared" si="14"/>
        <v>33110D  Controllers Office (D)</v>
      </c>
    </row>
    <row r="911" spans="1:3" ht="12">
      <c r="A911" s="6">
        <v>331100</v>
      </c>
      <c r="B911" s="6" t="s">
        <v>2645</v>
      </c>
      <c r="C911" s="7" t="str">
        <f t="shared" si="14"/>
        <v>331100  Controllers Office</v>
      </c>
    </row>
    <row r="912" spans="1:3" ht="12">
      <c r="A912" s="6" t="s">
        <v>2646</v>
      </c>
      <c r="B912" s="6" t="s">
        <v>2647</v>
      </c>
      <c r="C912" s="7" t="str">
        <f t="shared" si="14"/>
        <v>33110P  Controllers Office (P)</v>
      </c>
    </row>
    <row r="913" spans="1:3" ht="12">
      <c r="A913" s="6" t="s">
        <v>2648</v>
      </c>
      <c r="B913" s="6" t="s">
        <v>2649</v>
      </c>
      <c r="C913" s="7" t="str">
        <f t="shared" si="14"/>
        <v>33120R  Bursars Office (R)</v>
      </c>
    </row>
    <row r="914" spans="1:3" ht="12">
      <c r="A914" s="6" t="s">
        <v>2650</v>
      </c>
      <c r="B914" s="6" t="s">
        <v>2651</v>
      </c>
      <c r="C914" s="7" t="str">
        <f t="shared" si="14"/>
        <v>33120D  Bursars Office (D)</v>
      </c>
    </row>
    <row r="915" spans="1:3" ht="12">
      <c r="A915" s="6">
        <v>331200</v>
      </c>
      <c r="B915" s="6" t="s">
        <v>2652</v>
      </c>
      <c r="C915" s="7" t="str">
        <f t="shared" si="14"/>
        <v>331200  Bursars Office</v>
      </c>
    </row>
    <row r="916" spans="1:3" ht="12">
      <c r="A916" s="6" t="s">
        <v>2653</v>
      </c>
      <c r="B916" s="6" t="s">
        <v>2654</v>
      </c>
      <c r="C916" s="7" t="str">
        <f t="shared" si="14"/>
        <v>33120P  Bursars Office (P)</v>
      </c>
    </row>
    <row r="917" spans="1:3" ht="12">
      <c r="A917" s="6" t="s">
        <v>2655</v>
      </c>
      <c r="B917" s="6" t="s">
        <v>2656</v>
      </c>
      <c r="C917" s="7" t="str">
        <f t="shared" si="14"/>
        <v>33130R  Campus Card Office (R)</v>
      </c>
    </row>
    <row r="918" spans="1:3" ht="12">
      <c r="A918" s="6" t="s">
        <v>2657</v>
      </c>
      <c r="B918" s="6" t="s">
        <v>2658</v>
      </c>
      <c r="C918" s="7" t="str">
        <f t="shared" si="14"/>
        <v>33130D  Campus Card Office (D)</v>
      </c>
    </row>
    <row r="919" spans="1:3" ht="12">
      <c r="A919" s="6">
        <v>331300</v>
      </c>
      <c r="B919" s="6" t="s">
        <v>2659</v>
      </c>
      <c r="C919" s="7" t="str">
        <f t="shared" si="14"/>
        <v>331300  Campus Card Office</v>
      </c>
    </row>
    <row r="920" spans="1:3" ht="12">
      <c r="A920" s="6" t="s">
        <v>2660</v>
      </c>
      <c r="B920" s="6" t="s">
        <v>2661</v>
      </c>
      <c r="C920" s="7" t="str">
        <f t="shared" si="14"/>
        <v>33130P  Campus Card Office (P)</v>
      </c>
    </row>
    <row r="921" spans="1:3" ht="12">
      <c r="A921" s="6" t="s">
        <v>2662</v>
      </c>
      <c r="B921" s="6" t="s">
        <v>2663</v>
      </c>
      <c r="C921" s="7" t="str">
        <f t="shared" si="14"/>
        <v>33190R  Administrative Software Project (R)</v>
      </c>
    </row>
    <row r="922" spans="1:3" ht="12">
      <c r="A922" s="6" t="s">
        <v>2664</v>
      </c>
      <c r="B922" s="6" t="s">
        <v>2665</v>
      </c>
      <c r="C922" s="7" t="str">
        <f t="shared" si="14"/>
        <v>33190D  Administrative Software Project (D)</v>
      </c>
    </row>
    <row r="923" spans="1:3" ht="12">
      <c r="A923" s="6">
        <v>331900</v>
      </c>
      <c r="B923" s="6" t="s">
        <v>2666</v>
      </c>
      <c r="C923" s="7" t="str">
        <f t="shared" si="14"/>
        <v>331900  Administrative Software Project</v>
      </c>
    </row>
    <row r="924" spans="1:3" ht="12">
      <c r="A924" s="6" t="s">
        <v>2667</v>
      </c>
      <c r="B924" s="6" t="s">
        <v>2668</v>
      </c>
      <c r="C924" s="7" t="str">
        <f t="shared" si="14"/>
        <v>33190P  Administrative Software Project (P)</v>
      </c>
    </row>
    <row r="925" spans="1:3" ht="12">
      <c r="A925" s="6" t="s">
        <v>2669</v>
      </c>
      <c r="B925" s="6" t="s">
        <v>2670</v>
      </c>
      <c r="C925" s="7" t="str">
        <f t="shared" si="14"/>
        <v>34000A  Director of Auxiliary Services (A)</v>
      </c>
    </row>
    <row r="926" spans="1:3" ht="12">
      <c r="A926" s="6" t="s">
        <v>2671</v>
      </c>
      <c r="B926" s="6" t="s">
        <v>2672</v>
      </c>
      <c r="C926" s="7" t="str">
        <f t="shared" si="14"/>
        <v>34110R  Director of Auxiliary Services (R)</v>
      </c>
    </row>
    <row r="927" spans="1:3" ht="12">
      <c r="A927" s="6" t="s">
        <v>2673</v>
      </c>
      <c r="B927" s="6" t="s">
        <v>2674</v>
      </c>
      <c r="C927" s="7" t="str">
        <f t="shared" si="14"/>
        <v>34110D  Director of Auxiliary Services (D)</v>
      </c>
    </row>
    <row r="928" spans="1:3" ht="12">
      <c r="A928" s="6">
        <v>341100</v>
      </c>
      <c r="B928" s="6" t="s">
        <v>2675</v>
      </c>
      <c r="C928" s="7" t="str">
        <f t="shared" si="14"/>
        <v>341100  Director of Auxiliary Services</v>
      </c>
    </row>
    <row r="929" spans="1:3" ht="12">
      <c r="A929" s="6" t="s">
        <v>2676</v>
      </c>
      <c r="B929" s="6" t="s">
        <v>2677</v>
      </c>
      <c r="C929" s="7" t="str">
        <f t="shared" si="14"/>
        <v>34110P  Director of Auxiliary Services (P)</v>
      </c>
    </row>
    <row r="930" spans="1:3" ht="12">
      <c r="A930" s="6" t="s">
        <v>2678</v>
      </c>
      <c r="B930" s="6" t="s">
        <v>2679</v>
      </c>
      <c r="C930" s="7" t="str">
        <f t="shared" si="14"/>
        <v>34120R  Copy Center (R)</v>
      </c>
    </row>
    <row r="931" spans="1:3" ht="12">
      <c r="A931" s="6" t="s">
        <v>2680</v>
      </c>
      <c r="B931" s="6" t="s">
        <v>2681</v>
      </c>
      <c r="C931" s="7" t="str">
        <f t="shared" si="14"/>
        <v>34120D  Copy Center (D)</v>
      </c>
    </row>
    <row r="932" spans="1:3" ht="12">
      <c r="A932" s="6">
        <v>341200</v>
      </c>
      <c r="B932" s="6" t="s">
        <v>2682</v>
      </c>
      <c r="C932" s="7" t="str">
        <f t="shared" si="14"/>
        <v>341200  Copy Center</v>
      </c>
    </row>
    <row r="933" spans="1:3" ht="12">
      <c r="A933" s="6" t="s">
        <v>2683</v>
      </c>
      <c r="B933" s="6" t="s">
        <v>2684</v>
      </c>
      <c r="C933" s="7" t="str">
        <f t="shared" si="14"/>
        <v>34120P  Copy Center (P)</v>
      </c>
    </row>
    <row r="934" spans="1:3" ht="12">
      <c r="A934" s="6" t="s">
        <v>2685</v>
      </c>
      <c r="B934" s="6" t="s">
        <v>2686</v>
      </c>
      <c r="C934" s="7" t="str">
        <f t="shared" si="14"/>
        <v>34130R  Mail Center (R)</v>
      </c>
    </row>
    <row r="935" spans="1:3" ht="12">
      <c r="A935" s="6" t="s">
        <v>2687</v>
      </c>
      <c r="B935" s="6" t="s">
        <v>2688</v>
      </c>
      <c r="C935" s="7" t="str">
        <f t="shared" si="14"/>
        <v>34130D  Mail Center (D)</v>
      </c>
    </row>
    <row r="936" spans="1:3" ht="12">
      <c r="A936" s="6">
        <v>341300</v>
      </c>
      <c r="B936" s="6" t="s">
        <v>2689</v>
      </c>
      <c r="C936" s="7" t="str">
        <f t="shared" si="14"/>
        <v>341300  Mail Center</v>
      </c>
    </row>
    <row r="937" spans="1:3" ht="12">
      <c r="A937" s="6" t="s">
        <v>2690</v>
      </c>
      <c r="B937" s="6" t="s">
        <v>2691</v>
      </c>
      <c r="C937" s="7" t="str">
        <f t="shared" si="14"/>
        <v>34130P  Mail Center (P)</v>
      </c>
    </row>
    <row r="938" spans="1:3" ht="12">
      <c r="A938" s="6" t="s">
        <v>2692</v>
      </c>
      <c r="B938" s="6" t="s">
        <v>2693</v>
      </c>
      <c r="C938" s="7" t="str">
        <f t="shared" si="14"/>
        <v>34140R  Fleet Services (R)</v>
      </c>
    </row>
    <row r="939" spans="1:3" ht="12">
      <c r="A939" s="6" t="s">
        <v>2694</v>
      </c>
      <c r="B939" s="6" t="s">
        <v>2695</v>
      </c>
      <c r="C939" s="7" t="str">
        <f t="shared" si="14"/>
        <v>34140D  Fleet Services (D)</v>
      </c>
    </row>
    <row r="940" spans="1:3" ht="12">
      <c r="A940" s="6">
        <v>341400</v>
      </c>
      <c r="B940" s="6" t="s">
        <v>2696</v>
      </c>
      <c r="C940" s="7" t="str">
        <f t="shared" si="14"/>
        <v>341400  Fleet Services</v>
      </c>
    </row>
    <row r="941" spans="1:3" ht="12">
      <c r="A941" s="6" t="s">
        <v>2697</v>
      </c>
      <c r="B941" s="6" t="s">
        <v>2698</v>
      </c>
      <c r="C941" s="7" t="str">
        <f t="shared" si="14"/>
        <v>34140P  Fleet Services (P)</v>
      </c>
    </row>
    <row r="942" spans="1:3" ht="12">
      <c r="A942" s="6" t="s">
        <v>2699</v>
      </c>
      <c r="B942" s="6" t="s">
        <v>2700</v>
      </c>
      <c r="C942" s="7" t="str">
        <f t="shared" si="14"/>
        <v>34150R  Purchasing Stores (R)</v>
      </c>
    </row>
    <row r="943" spans="1:3" ht="12">
      <c r="A943" s="6" t="s">
        <v>2701</v>
      </c>
      <c r="B943" s="6" t="s">
        <v>2702</v>
      </c>
      <c r="C943" s="7" t="str">
        <f t="shared" si="14"/>
        <v>34150D  Purchasing Stores (D)</v>
      </c>
    </row>
    <row r="944" spans="1:3" ht="12">
      <c r="A944" s="6">
        <v>341500</v>
      </c>
      <c r="B944" s="6" t="s">
        <v>2703</v>
      </c>
      <c r="C944" s="7" t="str">
        <f t="shared" si="14"/>
        <v>341500  Purchasing Stores</v>
      </c>
    </row>
    <row r="945" spans="1:3" ht="12">
      <c r="A945" s="6" t="s">
        <v>2704</v>
      </c>
      <c r="B945" s="6" t="s">
        <v>2705</v>
      </c>
      <c r="C945" s="7" t="str">
        <f t="shared" si="14"/>
        <v>34150P  Purchasing Stores (P)</v>
      </c>
    </row>
    <row r="946" spans="1:3" ht="12">
      <c r="A946" s="6" t="s">
        <v>2706</v>
      </c>
      <c r="B946" s="6" t="s">
        <v>2707</v>
      </c>
      <c r="C946" s="7" t="str">
        <f t="shared" si="14"/>
        <v>34160R  Janitorial (R)</v>
      </c>
    </row>
    <row r="947" spans="1:3" ht="12">
      <c r="A947" s="6" t="s">
        <v>2708</v>
      </c>
      <c r="B947" s="6" t="s">
        <v>2709</v>
      </c>
      <c r="C947" s="7" t="str">
        <f t="shared" si="14"/>
        <v>34160D  Janitorial (D)</v>
      </c>
    </row>
    <row r="948" spans="1:3" ht="12">
      <c r="A948" s="6">
        <v>341600</v>
      </c>
      <c r="B948" s="6" t="s">
        <v>2710</v>
      </c>
      <c r="C948" s="7" t="str">
        <f t="shared" si="14"/>
        <v>341600  Janitorial</v>
      </c>
    </row>
    <row r="949" spans="1:3" ht="12">
      <c r="A949" s="6" t="s">
        <v>2711</v>
      </c>
      <c r="B949" s="6" t="s">
        <v>2712</v>
      </c>
      <c r="C949" s="7" t="str">
        <f t="shared" si="14"/>
        <v>34160P  Janitorial (P)</v>
      </c>
    </row>
    <row r="950" spans="1:3" ht="12">
      <c r="A950" s="6" t="s">
        <v>2717</v>
      </c>
      <c r="B950" s="6" t="s">
        <v>2718</v>
      </c>
      <c r="C950" s="7" t="str">
        <f t="shared" si="14"/>
        <v>34180R  Bookstore (R)</v>
      </c>
    </row>
    <row r="951" spans="1:3" ht="12">
      <c r="A951" s="6" t="s">
        <v>2719</v>
      </c>
      <c r="B951" s="6" t="s">
        <v>2720</v>
      </c>
      <c r="C951" s="7" t="str">
        <f t="shared" si="14"/>
        <v>34180D  Bookstore (D)</v>
      </c>
    </row>
    <row r="952" spans="1:3" ht="12">
      <c r="A952" s="6">
        <v>341800</v>
      </c>
      <c r="B952" s="6" t="s">
        <v>2721</v>
      </c>
      <c r="C952" s="7" t="str">
        <f t="shared" si="14"/>
        <v>341800  Bookstore</v>
      </c>
    </row>
    <row r="953" spans="1:3" ht="12">
      <c r="A953" s="6" t="s">
        <v>2722</v>
      </c>
      <c r="B953" s="6" t="s">
        <v>2723</v>
      </c>
      <c r="C953" s="7" t="str">
        <f t="shared" si="14"/>
        <v>34180P  Bookstore (P)</v>
      </c>
    </row>
    <row r="954" spans="1:3" ht="12">
      <c r="A954" s="6" t="s">
        <v>2724</v>
      </c>
      <c r="B954" s="6" t="s">
        <v>2725</v>
      </c>
      <c r="C954" s="7" t="str">
        <f t="shared" si="14"/>
        <v>35000A  Dir Architect/Construction Serv (A)</v>
      </c>
    </row>
    <row r="955" spans="1:3" ht="12">
      <c r="A955" s="6" t="s">
        <v>2726</v>
      </c>
      <c r="B955" s="6" t="s">
        <v>2727</v>
      </c>
      <c r="C955" s="7" t="str">
        <f t="shared" si="14"/>
        <v>35110R  Dir Architect/Construction Serv (R)</v>
      </c>
    </row>
    <row r="956" spans="1:3" ht="12">
      <c r="A956" s="6" t="s">
        <v>2728</v>
      </c>
      <c r="B956" s="6" t="s">
        <v>2729</v>
      </c>
      <c r="C956" s="7" t="str">
        <f t="shared" si="14"/>
        <v>35110D  Dir Architect/Construction Serv (D)</v>
      </c>
    </row>
    <row r="957" spans="1:3" ht="12">
      <c r="A957" s="6">
        <v>351100</v>
      </c>
      <c r="B957" s="6" t="s">
        <v>2730</v>
      </c>
      <c r="C957" s="7" t="str">
        <f t="shared" si="14"/>
        <v>351100  Dir Architect/Construction Serv</v>
      </c>
    </row>
    <row r="958" spans="1:3" ht="12">
      <c r="A958" s="6" t="s">
        <v>2731</v>
      </c>
      <c r="B958" s="6" t="s">
        <v>2732</v>
      </c>
      <c r="C958" s="7" t="str">
        <f t="shared" si="14"/>
        <v>35110P  Dir Architect/Construction Serv (P)</v>
      </c>
    </row>
    <row r="959" spans="1:3" ht="12">
      <c r="A959" s="6" t="s">
        <v>2733</v>
      </c>
      <c r="B959" s="6" t="s">
        <v>2734</v>
      </c>
      <c r="C959" s="7" t="str">
        <f t="shared" si="14"/>
        <v>35500R  New Construction (R)</v>
      </c>
    </row>
    <row r="960" spans="1:3" ht="12">
      <c r="A960" s="6">
        <v>355100</v>
      </c>
      <c r="B960" s="6" t="s">
        <v>2735</v>
      </c>
      <c r="C960" s="7" t="str">
        <f t="shared" si="14"/>
        <v>355100  Administration Building Project</v>
      </c>
    </row>
    <row r="961" spans="1:3" ht="12">
      <c r="A961" s="6">
        <v>355200</v>
      </c>
      <c r="B961" s="6" t="s">
        <v>2736</v>
      </c>
      <c r="C961" s="7" t="str">
        <f t="shared" si="14"/>
        <v>355200  Pacelli Hall Remodel Project</v>
      </c>
    </row>
    <row r="962" spans="1:3" ht="12">
      <c r="A962" s="6">
        <v>355300</v>
      </c>
      <c r="B962" s="6" t="s">
        <v>2737</v>
      </c>
      <c r="C962" s="7" t="str">
        <f t="shared" si="14"/>
        <v>355300  Recreation Complex Remodel Project</v>
      </c>
    </row>
    <row r="963" spans="1:3" ht="12">
      <c r="A963" s="6">
        <v>355400</v>
      </c>
      <c r="B963" s="6" t="s">
        <v>2738</v>
      </c>
      <c r="C963" s="7" t="str">
        <f aca="true" t="shared" si="15" ref="C963:C1026">CONCATENATE(A963,"  ",B963)</f>
        <v>355400  Science Building Project</v>
      </c>
    </row>
    <row r="964" spans="1:3" ht="12">
      <c r="A964" s="6">
        <v>355500</v>
      </c>
      <c r="B964" s="6" t="s">
        <v>2741</v>
      </c>
      <c r="C964" s="7" t="str">
        <f t="shared" si="15"/>
        <v>355500  Stadium Project</v>
      </c>
    </row>
    <row r="965" spans="1:3" ht="12">
      <c r="A965" s="6">
        <v>355600</v>
      </c>
      <c r="B965" s="6" t="s">
        <v>2742</v>
      </c>
      <c r="C965" s="7" t="str">
        <f t="shared" si="15"/>
        <v>355600  Dolan Hall Remodel Project</v>
      </c>
    </row>
    <row r="966" spans="1:3" ht="12">
      <c r="A966" s="6">
        <v>355700</v>
      </c>
      <c r="B966" s="6" t="s">
        <v>2743</v>
      </c>
      <c r="C966" s="7" t="str">
        <f t="shared" si="15"/>
        <v>355700  DiCarlo Center Project</v>
      </c>
    </row>
    <row r="967" spans="1:3" ht="12">
      <c r="A967" s="6">
        <v>355900</v>
      </c>
      <c r="B967" s="6" t="s">
        <v>2744</v>
      </c>
      <c r="C967" s="7" t="str">
        <f t="shared" si="15"/>
        <v>355900  Other New Construction Projects</v>
      </c>
    </row>
    <row r="968" spans="1:3" ht="12">
      <c r="A968" s="6" t="s">
        <v>2745</v>
      </c>
      <c r="B968" s="6" t="s">
        <v>2746</v>
      </c>
      <c r="C968" s="7" t="str">
        <f t="shared" si="15"/>
        <v>36000A  Director of Facilities (A)</v>
      </c>
    </row>
    <row r="969" spans="1:3" ht="12">
      <c r="A969" s="6" t="s">
        <v>2747</v>
      </c>
      <c r="B969" s="6" t="s">
        <v>2748</v>
      </c>
      <c r="C969" s="7" t="str">
        <f t="shared" si="15"/>
        <v>36110R  Director of Facilities Office (R)</v>
      </c>
    </row>
    <row r="970" spans="1:3" ht="12">
      <c r="A970" s="6" t="s">
        <v>2749</v>
      </c>
      <c r="B970" s="6" t="s">
        <v>2750</v>
      </c>
      <c r="C970" s="7" t="str">
        <f t="shared" si="15"/>
        <v>36110D  Director of Facilities Office (D)</v>
      </c>
    </row>
    <row r="971" spans="1:3" ht="12">
      <c r="A971" s="6">
        <v>361100</v>
      </c>
      <c r="B971" s="6" t="s">
        <v>2751</v>
      </c>
      <c r="C971" s="7" t="str">
        <f t="shared" si="15"/>
        <v>361100  Director of Facilities Office</v>
      </c>
    </row>
    <row r="972" spans="1:3" ht="12">
      <c r="A972" s="6" t="s">
        <v>2752</v>
      </c>
      <c r="B972" s="6" t="s">
        <v>2753</v>
      </c>
      <c r="C972" s="7" t="str">
        <f t="shared" si="15"/>
        <v>36110P  Director of Facilities Office (P)</v>
      </c>
    </row>
    <row r="973" spans="1:3" ht="12">
      <c r="A973" s="6" t="s">
        <v>2754</v>
      </c>
      <c r="B973" s="6" t="s">
        <v>2755</v>
      </c>
      <c r="C973" s="7" t="str">
        <f t="shared" si="15"/>
        <v>36120R  General Repairs and Maintenance (R)</v>
      </c>
    </row>
    <row r="974" spans="1:3" ht="12">
      <c r="A974" s="6" t="s">
        <v>2756</v>
      </c>
      <c r="B974" s="6" t="s">
        <v>2757</v>
      </c>
      <c r="C974" s="7" t="str">
        <f t="shared" si="15"/>
        <v>36120D  General Repairs and Maintenance (D)</v>
      </c>
    </row>
    <row r="975" spans="1:3" ht="12">
      <c r="A975" s="6">
        <v>361200</v>
      </c>
      <c r="B975" s="6" t="s">
        <v>2758</v>
      </c>
      <c r="C975" s="7" t="str">
        <f t="shared" si="15"/>
        <v>361200  General Repairs and Maintenance</v>
      </c>
    </row>
    <row r="976" spans="1:3" ht="12">
      <c r="A976" s="6" t="s">
        <v>2759</v>
      </c>
      <c r="B976" s="6" t="s">
        <v>2760</v>
      </c>
      <c r="C976" s="7" t="str">
        <f t="shared" si="15"/>
        <v>36120P  General Repairs and Maintenance (P)</v>
      </c>
    </row>
    <row r="977" spans="1:3" ht="12">
      <c r="A977" s="6" t="s">
        <v>2761</v>
      </c>
      <c r="B977" s="6" t="s">
        <v>2762</v>
      </c>
      <c r="C977" s="7" t="str">
        <f t="shared" si="15"/>
        <v>36130R  Grounds (R)</v>
      </c>
    </row>
    <row r="978" spans="1:3" ht="12">
      <c r="A978" s="6" t="s">
        <v>2763</v>
      </c>
      <c r="B978" s="6" t="s">
        <v>2765</v>
      </c>
      <c r="C978" s="7" t="str">
        <f t="shared" si="15"/>
        <v>36130D  Grounds (D)</v>
      </c>
    </row>
    <row r="979" spans="1:3" ht="12">
      <c r="A979" s="6">
        <v>361300</v>
      </c>
      <c r="B979" s="6" t="s">
        <v>2766</v>
      </c>
      <c r="C979" s="7" t="str">
        <f t="shared" si="15"/>
        <v>361300  Grounds</v>
      </c>
    </row>
    <row r="980" spans="1:3" ht="12">
      <c r="A980" s="6" t="s">
        <v>2767</v>
      </c>
      <c r="B980" s="6" t="s">
        <v>2768</v>
      </c>
      <c r="C980" s="7" t="str">
        <f t="shared" si="15"/>
        <v>36130P  Grounds (P)</v>
      </c>
    </row>
    <row r="981" spans="1:3" ht="12">
      <c r="A981" s="6" t="s">
        <v>2769</v>
      </c>
      <c r="B981" s="6" t="s">
        <v>2770</v>
      </c>
      <c r="C981" s="7" t="str">
        <f t="shared" si="15"/>
        <v>36140R  Contractual Services (R)</v>
      </c>
    </row>
    <row r="982" spans="1:3" ht="12">
      <c r="A982" s="6" t="s">
        <v>2771</v>
      </c>
      <c r="B982" s="6" t="s">
        <v>2772</v>
      </c>
      <c r="C982" s="7" t="str">
        <f t="shared" si="15"/>
        <v>36140D  Contractual Services (D)</v>
      </c>
    </row>
    <row r="983" spans="1:3" ht="12">
      <c r="A983" s="6">
        <v>361400</v>
      </c>
      <c r="B983" s="6" t="s">
        <v>2773</v>
      </c>
      <c r="C983" s="7" t="str">
        <f t="shared" si="15"/>
        <v>361400  Contractual Services</v>
      </c>
    </row>
    <row r="984" spans="1:3" ht="12">
      <c r="A984" s="6" t="s">
        <v>2774</v>
      </c>
      <c r="B984" s="6" t="s">
        <v>2775</v>
      </c>
      <c r="C984" s="7" t="str">
        <f t="shared" si="15"/>
        <v>36140P  Contractual Services (P)</v>
      </c>
    </row>
    <row r="985" spans="1:3" ht="12">
      <c r="A985" s="6" t="s">
        <v>2776</v>
      </c>
      <c r="B985" s="6" t="s">
        <v>2777</v>
      </c>
      <c r="C985" s="7" t="str">
        <f t="shared" si="15"/>
        <v>36150R  Planned Repair (R)</v>
      </c>
    </row>
    <row r="986" spans="1:3" ht="12">
      <c r="A986" s="6" t="s">
        <v>2778</v>
      </c>
      <c r="B986" s="6" t="s">
        <v>2779</v>
      </c>
      <c r="C986" s="7" t="str">
        <f t="shared" si="15"/>
        <v>36150D  Planned Repair (D)</v>
      </c>
    </row>
    <row r="987" spans="1:3" ht="12">
      <c r="A987" s="6">
        <v>361500</v>
      </c>
      <c r="B987" s="6" t="s">
        <v>2780</v>
      </c>
      <c r="C987" s="7" t="str">
        <f t="shared" si="15"/>
        <v>361500  Planned Repair</v>
      </c>
    </row>
    <row r="988" spans="1:3" ht="12">
      <c r="A988" s="6" t="s">
        <v>2781</v>
      </c>
      <c r="B988" s="6" t="s">
        <v>2782</v>
      </c>
      <c r="C988" s="7" t="str">
        <f t="shared" si="15"/>
        <v>36150P  Planned Repair (P)</v>
      </c>
    </row>
    <row r="989" spans="1:3" ht="12">
      <c r="A989" s="6" t="s">
        <v>2783</v>
      </c>
      <c r="B989" s="6" t="s">
        <v>2784</v>
      </c>
      <c r="C989" s="7" t="str">
        <f t="shared" si="15"/>
        <v>36160R  Utilities (R)</v>
      </c>
    </row>
    <row r="990" spans="1:3" ht="12">
      <c r="A990" s="6" t="s">
        <v>2785</v>
      </c>
      <c r="B990" s="6" t="s">
        <v>2786</v>
      </c>
      <c r="C990" s="7" t="str">
        <f t="shared" si="15"/>
        <v>36160D  Utilities (D)</v>
      </c>
    </row>
    <row r="991" spans="1:3" ht="12">
      <c r="A991" s="6">
        <v>361600</v>
      </c>
      <c r="B991" s="6" t="s">
        <v>2787</v>
      </c>
      <c r="C991" s="7" t="str">
        <f t="shared" si="15"/>
        <v>361600  Utilities</v>
      </c>
    </row>
    <row r="992" spans="1:3" ht="12">
      <c r="A992" s="6" t="s">
        <v>2788</v>
      </c>
      <c r="B992" s="6" t="s">
        <v>2789</v>
      </c>
      <c r="C992" s="7" t="str">
        <f t="shared" si="15"/>
        <v>36160P  Utilities (P)</v>
      </c>
    </row>
    <row r="993" spans="1:3" ht="12">
      <c r="A993" s="6" t="s">
        <v>2790</v>
      </c>
      <c r="B993" s="6" t="s">
        <v>2791</v>
      </c>
      <c r="C993" s="7" t="str">
        <f t="shared" si="15"/>
        <v>36170R  Planned Improvement (R)</v>
      </c>
    </row>
    <row r="994" spans="1:3" ht="12">
      <c r="A994" s="6" t="s">
        <v>2792</v>
      </c>
      <c r="B994" s="6" t="s">
        <v>2793</v>
      </c>
      <c r="C994" s="7" t="str">
        <f t="shared" si="15"/>
        <v>36170D  Planned Improvement (D)</v>
      </c>
    </row>
    <row r="995" spans="1:3" ht="12">
      <c r="A995" s="6">
        <v>361700</v>
      </c>
      <c r="B995" s="6" t="s">
        <v>2794</v>
      </c>
      <c r="C995" s="7" t="str">
        <f t="shared" si="15"/>
        <v>361700  Planned Improvement</v>
      </c>
    </row>
    <row r="996" spans="1:3" ht="12">
      <c r="A996" s="6" t="s">
        <v>2795</v>
      </c>
      <c r="B996" s="6" t="s">
        <v>2796</v>
      </c>
      <c r="C996" s="7" t="str">
        <f t="shared" si="15"/>
        <v>36170P  Planned Improvement (P)</v>
      </c>
    </row>
    <row r="997" spans="1:3" ht="12">
      <c r="A997" s="6" t="s">
        <v>0</v>
      </c>
      <c r="B997" s="6" t="s">
        <v>1</v>
      </c>
      <c r="C997" s="7" t="str">
        <f t="shared" si="15"/>
        <v>36190R  Kulas Auditorium Support (R)</v>
      </c>
    </row>
    <row r="998" spans="1:3" ht="12">
      <c r="A998" s="6" t="s">
        <v>2</v>
      </c>
      <c r="B998" s="6" t="s">
        <v>3</v>
      </c>
      <c r="C998" s="7" t="str">
        <f t="shared" si="15"/>
        <v>36190D  Kulas Auditorium Support (D)</v>
      </c>
    </row>
    <row r="999" spans="1:3" ht="12">
      <c r="A999" s="6">
        <v>361900</v>
      </c>
      <c r="B999" s="6" t="s">
        <v>4</v>
      </c>
      <c r="C999" s="7" t="str">
        <f t="shared" si="15"/>
        <v>361900  Kulas Auditorium Support</v>
      </c>
    </row>
    <row r="1000" spans="1:3" ht="12">
      <c r="A1000" s="6" t="s">
        <v>5</v>
      </c>
      <c r="B1000" s="6" t="s">
        <v>6</v>
      </c>
      <c r="C1000" s="7" t="str">
        <f t="shared" si="15"/>
        <v>36190P  Kulas Auditorium Support (P)</v>
      </c>
    </row>
    <row r="1001" spans="1:3" ht="12">
      <c r="A1001" s="6" t="s">
        <v>7</v>
      </c>
      <c r="B1001" s="6" t="s">
        <v>8</v>
      </c>
      <c r="C1001" s="7" t="str">
        <f t="shared" si="15"/>
        <v>36300R  Retreat Facilities (R)</v>
      </c>
    </row>
    <row r="1002" spans="1:3" ht="12">
      <c r="A1002" s="6">
        <v>363100</v>
      </c>
      <c r="B1002" s="6" t="s">
        <v>9</v>
      </c>
      <c r="C1002" s="7" t="str">
        <f t="shared" si="15"/>
        <v>363100  Carroll Lodge</v>
      </c>
    </row>
    <row r="1003" spans="1:3" ht="12">
      <c r="A1003" s="6">
        <v>363200</v>
      </c>
      <c r="B1003" s="6" t="s">
        <v>10</v>
      </c>
      <c r="C1003" s="7" t="str">
        <f t="shared" si="15"/>
        <v>363200  Thornacres</v>
      </c>
    </row>
    <row r="1004" spans="1:3" ht="12">
      <c r="A1004" s="6" t="s">
        <v>11</v>
      </c>
      <c r="B1004" s="6" t="s">
        <v>12</v>
      </c>
      <c r="C1004" s="7" t="str">
        <f t="shared" si="15"/>
        <v>36400R  Residential Properties (R)</v>
      </c>
    </row>
    <row r="1005" spans="1:3" ht="12">
      <c r="A1005" s="6">
        <v>364120</v>
      </c>
      <c r="B1005" s="6" t="s">
        <v>13</v>
      </c>
      <c r="C1005" s="7" t="str">
        <f t="shared" si="15"/>
        <v>364120  4174 Carroll Boulevard</v>
      </c>
    </row>
    <row r="1006" spans="1:3" ht="12">
      <c r="A1006" s="6">
        <v>364140</v>
      </c>
      <c r="B1006" s="6" t="s">
        <v>14</v>
      </c>
      <c r="C1006" s="7" t="str">
        <f t="shared" si="15"/>
        <v>364140  4198 Carroll Boulevard</v>
      </c>
    </row>
    <row r="1007" spans="1:3" ht="12">
      <c r="A1007" s="6">
        <v>364160</v>
      </c>
      <c r="B1007" s="6" t="s">
        <v>15</v>
      </c>
      <c r="C1007" s="7" t="str">
        <f t="shared" si="15"/>
        <v>364160  4202 Carroll Boulevard</v>
      </c>
    </row>
    <row r="1008" spans="1:3" ht="12">
      <c r="A1008" s="6">
        <v>364220</v>
      </c>
      <c r="B1008" s="6" t="s">
        <v>16</v>
      </c>
      <c r="C1008" s="7" t="str">
        <f t="shared" si="15"/>
        <v>364220  2536 Miramar</v>
      </c>
    </row>
    <row r="1009" spans="1:3" ht="12">
      <c r="A1009" s="6">
        <v>364240</v>
      </c>
      <c r="B1009" s="6" t="s">
        <v>17</v>
      </c>
      <c r="C1009" s="7" t="str">
        <f t="shared" si="15"/>
        <v>364240  2560 Miramar</v>
      </c>
    </row>
    <row r="1010" spans="1:3" ht="12">
      <c r="A1010" s="6">
        <v>364320</v>
      </c>
      <c r="B1010" s="6" t="s">
        <v>18</v>
      </c>
      <c r="C1010" s="7" t="str">
        <f t="shared" si="15"/>
        <v>364320  2568 South Belvoir</v>
      </c>
    </row>
    <row r="1011" spans="1:3" ht="12">
      <c r="A1011" s="6">
        <v>364340</v>
      </c>
      <c r="B1011" s="6" t="s">
        <v>19</v>
      </c>
      <c r="C1011" s="7" t="str">
        <f t="shared" si="15"/>
        <v>364340  2576 South Belvoir</v>
      </c>
    </row>
    <row r="1012" spans="1:3" ht="12">
      <c r="A1012" s="6">
        <v>364360</v>
      </c>
      <c r="B1012" s="6" t="s">
        <v>20</v>
      </c>
      <c r="C1012" s="7" t="str">
        <f t="shared" si="15"/>
        <v>364360  2579 South Belvoir</v>
      </c>
    </row>
    <row r="1013" spans="1:3" ht="12">
      <c r="A1013" s="6">
        <v>364420</v>
      </c>
      <c r="B1013" s="6" t="s">
        <v>21</v>
      </c>
      <c r="C1013" s="7" t="str">
        <f t="shared" si="15"/>
        <v>364420  2599 Warrensville Center</v>
      </c>
    </row>
    <row r="1014" spans="1:3" ht="12">
      <c r="A1014" s="6">
        <v>364460</v>
      </c>
      <c r="B1014" s="6" t="s">
        <v>22</v>
      </c>
      <c r="C1014" s="7" t="str">
        <f t="shared" si="15"/>
        <v>364460  2619 Warrensville Center</v>
      </c>
    </row>
    <row r="1015" spans="1:3" ht="12">
      <c r="A1015" s="6" t="s">
        <v>23</v>
      </c>
      <c r="B1015" s="6" t="s">
        <v>24</v>
      </c>
      <c r="C1015" s="7" t="str">
        <f t="shared" si="15"/>
        <v>36900R  Facility Services (R)</v>
      </c>
    </row>
    <row r="1016" spans="1:3" ht="12">
      <c r="A1016" s="6">
        <v>369100</v>
      </c>
      <c r="B1016" s="6" t="s">
        <v>25</v>
      </c>
      <c r="C1016" s="7" t="str">
        <f t="shared" si="15"/>
        <v>369100  Facilities Services-SAC/Recreation</v>
      </c>
    </row>
    <row r="1017" spans="1:3" ht="12">
      <c r="A1017" s="6">
        <v>369200</v>
      </c>
      <c r="B1017" s="6" t="s">
        <v>26</v>
      </c>
      <c r="C1017" s="7" t="str">
        <f t="shared" si="15"/>
        <v>369200  Facilities Services-Bernet</v>
      </c>
    </row>
    <row r="1018" spans="1:3" ht="12">
      <c r="A1018" s="6">
        <v>369300</v>
      </c>
      <c r="B1018" s="6" t="s">
        <v>27</v>
      </c>
      <c r="C1018" s="7" t="str">
        <f t="shared" si="15"/>
        <v>369300  Facilities Services-Campion</v>
      </c>
    </row>
    <row r="1019" spans="1:3" ht="12">
      <c r="A1019" s="6">
        <v>369400</v>
      </c>
      <c r="B1019" s="6" t="s">
        <v>28</v>
      </c>
      <c r="C1019" s="7" t="str">
        <f t="shared" si="15"/>
        <v>369400  Facilities Services-Dolan</v>
      </c>
    </row>
    <row r="1020" spans="1:3" ht="12">
      <c r="A1020" s="6">
        <v>369500</v>
      </c>
      <c r="B1020" s="6" t="s">
        <v>29</v>
      </c>
      <c r="C1020" s="7" t="str">
        <f t="shared" si="15"/>
        <v>369500  Facilities Services-Hamlin</v>
      </c>
    </row>
    <row r="1021" spans="1:3" ht="12">
      <c r="A1021" s="6">
        <v>369600</v>
      </c>
      <c r="B1021" s="6" t="s">
        <v>30</v>
      </c>
      <c r="C1021" s="7" t="str">
        <f t="shared" si="15"/>
        <v>369600  Facilities Services-Millor</v>
      </c>
    </row>
    <row r="1022" spans="1:3" ht="12">
      <c r="A1022" s="6">
        <v>369700</v>
      </c>
      <c r="B1022" s="6" t="s">
        <v>31</v>
      </c>
      <c r="C1022" s="7" t="str">
        <f t="shared" si="15"/>
        <v>369700  Facilities Services-Murphy</v>
      </c>
    </row>
    <row r="1023" spans="1:3" ht="12">
      <c r="A1023" s="6">
        <v>369800</v>
      </c>
      <c r="B1023" s="6" t="s">
        <v>32</v>
      </c>
      <c r="C1023" s="7" t="str">
        <f t="shared" si="15"/>
        <v>369800  Facilities Services-Pacelli</v>
      </c>
    </row>
    <row r="1024" spans="1:3" ht="12">
      <c r="A1024" s="6">
        <v>369900</v>
      </c>
      <c r="B1024" s="6" t="s">
        <v>33</v>
      </c>
      <c r="C1024" s="7" t="str">
        <f t="shared" si="15"/>
        <v>369900  Facilities Services-Sutowski</v>
      </c>
    </row>
    <row r="1025" spans="1:3" ht="12">
      <c r="A1025" s="6" t="s">
        <v>34</v>
      </c>
      <c r="B1025" s="6" t="s">
        <v>35</v>
      </c>
      <c r="C1025" s="7" t="str">
        <f t="shared" si="15"/>
        <v>39000A  Facilities Proration (A)</v>
      </c>
    </row>
    <row r="1026" spans="1:3" ht="12">
      <c r="A1026" s="6" t="s">
        <v>36</v>
      </c>
      <c r="B1026" s="6" t="s">
        <v>37</v>
      </c>
      <c r="C1026" s="7" t="str">
        <f t="shared" si="15"/>
        <v>39110R  Facilities Proration (R)</v>
      </c>
    </row>
    <row r="1027" spans="1:3" ht="12">
      <c r="A1027" s="6">
        <v>391100</v>
      </c>
      <c r="B1027" s="6" t="s">
        <v>38</v>
      </c>
      <c r="C1027" s="7" t="str">
        <f aca="true" t="shared" si="16" ref="C1027:C1090">CONCATENATE(A1027,"  ",B1027)</f>
        <v>391100  Facilities Proration</v>
      </c>
    </row>
    <row r="1028" spans="1:3" ht="12">
      <c r="A1028" s="6" t="s">
        <v>39</v>
      </c>
      <c r="B1028" s="6" t="s">
        <v>40</v>
      </c>
      <c r="C1028" s="7" t="str">
        <f t="shared" si="16"/>
        <v>39900R  Facilities-General Admin (R)</v>
      </c>
    </row>
    <row r="1029" spans="1:3" ht="12">
      <c r="A1029" s="6">
        <v>399100</v>
      </c>
      <c r="B1029" s="6" t="s">
        <v>41</v>
      </c>
      <c r="C1029" s="7" t="str">
        <f t="shared" si="16"/>
        <v>399100  Facilities-General Administration</v>
      </c>
    </row>
    <row r="1030" spans="1:3" ht="12">
      <c r="A1030" s="6">
        <v>399300</v>
      </c>
      <c r="B1030" s="6" t="s">
        <v>42</v>
      </c>
      <c r="C1030" s="7" t="str">
        <f t="shared" si="16"/>
        <v>399300  Facilities-IT Services</v>
      </c>
    </row>
    <row r="1031" spans="1:3" ht="12">
      <c r="A1031" s="6">
        <v>399500</v>
      </c>
      <c r="B1031" s="6" t="s">
        <v>43</v>
      </c>
      <c r="C1031" s="7" t="str">
        <f t="shared" si="16"/>
        <v>399500  Facilities-Depreciation</v>
      </c>
    </row>
    <row r="1032" spans="1:3" ht="12">
      <c r="A1032" s="6" t="s">
        <v>44</v>
      </c>
      <c r="B1032" s="6" t="s">
        <v>45</v>
      </c>
      <c r="C1032" s="7" t="str">
        <f t="shared" si="16"/>
        <v>400DIV  Student Affairs Division (DIV)</v>
      </c>
    </row>
    <row r="1033" spans="1:3" ht="12">
      <c r="A1033" s="6" t="s">
        <v>46</v>
      </c>
      <c r="B1033" s="6" t="s">
        <v>47</v>
      </c>
      <c r="C1033" s="7" t="str">
        <f t="shared" si="16"/>
        <v>40000A  VP for Student Affairs Area (A)</v>
      </c>
    </row>
    <row r="1034" spans="1:3" ht="12">
      <c r="A1034" s="6" t="s">
        <v>48</v>
      </c>
      <c r="B1034" s="6" t="s">
        <v>49</v>
      </c>
      <c r="C1034" s="7" t="str">
        <f t="shared" si="16"/>
        <v>40100S  VP for Student Affairs (S)</v>
      </c>
    </row>
    <row r="1035" spans="1:3" ht="12">
      <c r="A1035" s="6" t="s">
        <v>50</v>
      </c>
      <c r="B1035" s="6" t="s">
        <v>51</v>
      </c>
      <c r="C1035" s="7" t="str">
        <f t="shared" si="16"/>
        <v>40110R  Office of VP for Student Affair (R)</v>
      </c>
    </row>
    <row r="1036" spans="1:3" ht="12">
      <c r="A1036" s="6" t="s">
        <v>52</v>
      </c>
      <c r="B1036" s="6" t="s">
        <v>53</v>
      </c>
      <c r="C1036" s="7" t="str">
        <f t="shared" si="16"/>
        <v>40110D  Office of VP for Student Affair (D)</v>
      </c>
    </row>
    <row r="1037" spans="1:3" ht="12">
      <c r="A1037" s="6">
        <v>401100</v>
      </c>
      <c r="B1037" s="6" t="s">
        <v>54</v>
      </c>
      <c r="C1037" s="7" t="str">
        <f t="shared" si="16"/>
        <v>401100  Office of VP for Student Affairs</v>
      </c>
    </row>
    <row r="1038" spans="1:3" ht="12">
      <c r="A1038" s="6" t="s">
        <v>55</v>
      </c>
      <c r="B1038" s="6" t="s">
        <v>56</v>
      </c>
      <c r="C1038" s="7" t="str">
        <f t="shared" si="16"/>
        <v>40110P  Office of VP for Student Affair (P)</v>
      </c>
    </row>
    <row r="1039" spans="1:3" ht="12">
      <c r="A1039" s="6" t="s">
        <v>57</v>
      </c>
      <c r="B1039" s="6" t="s">
        <v>58</v>
      </c>
      <c r="C1039" s="7" t="str">
        <f t="shared" si="16"/>
        <v>40110E  Office of VP for Student Affair (E)</v>
      </c>
    </row>
    <row r="1040" spans="1:3" ht="12">
      <c r="A1040" s="6" t="s">
        <v>59</v>
      </c>
      <c r="B1040" s="6" t="s">
        <v>60</v>
      </c>
      <c r="C1040" s="7" t="str">
        <f t="shared" si="16"/>
        <v>40110G  Office of VP for Student Affair (G)</v>
      </c>
    </row>
    <row r="1041" spans="1:3" ht="12">
      <c r="A1041" s="6">
        <v>401101</v>
      </c>
      <c r="B1041" s="6" t="s">
        <v>61</v>
      </c>
      <c r="C1041" s="7" t="str">
        <f t="shared" si="16"/>
        <v>401101  ASACCU-Salmi</v>
      </c>
    </row>
    <row r="1042" spans="1:3" ht="12">
      <c r="A1042" s="6" t="s">
        <v>62</v>
      </c>
      <c r="B1042" s="6" t="s">
        <v>63</v>
      </c>
      <c r="C1042" s="7" t="str">
        <f t="shared" si="16"/>
        <v>40110M  Office of VP for Student Affair (M)</v>
      </c>
    </row>
    <row r="1043" spans="1:3" ht="12">
      <c r="A1043" s="6" t="s">
        <v>64</v>
      </c>
      <c r="B1043" s="6" t="s">
        <v>65</v>
      </c>
      <c r="C1043" s="7" t="str">
        <f t="shared" si="16"/>
        <v>40200S  Director of Campus Ministry (S)</v>
      </c>
    </row>
    <row r="1044" spans="1:3" ht="12">
      <c r="A1044" s="6" t="s">
        <v>66</v>
      </c>
      <c r="B1044" s="6" t="s">
        <v>67</v>
      </c>
      <c r="C1044" s="7" t="str">
        <f t="shared" si="16"/>
        <v>40210R  Campus Ministry (R)</v>
      </c>
    </row>
    <row r="1045" spans="1:3" ht="12">
      <c r="A1045" s="6" t="s">
        <v>68</v>
      </c>
      <c r="B1045" s="6" t="s">
        <v>69</v>
      </c>
      <c r="C1045" s="7" t="str">
        <f t="shared" si="16"/>
        <v>40210D  Campus Ministry (D)</v>
      </c>
    </row>
    <row r="1046" spans="1:3" ht="12">
      <c r="A1046" s="6">
        <v>402100</v>
      </c>
      <c r="B1046" s="6" t="s">
        <v>70</v>
      </c>
      <c r="C1046" s="7" t="str">
        <f t="shared" si="16"/>
        <v>402100  Campus Ministry</v>
      </c>
    </row>
    <row r="1047" spans="1:3" ht="12">
      <c r="A1047" s="6" t="s">
        <v>71</v>
      </c>
      <c r="B1047" s="6" t="s">
        <v>72</v>
      </c>
      <c r="C1047" s="7" t="str">
        <f t="shared" si="16"/>
        <v>40210P  Campus Ministry (P)</v>
      </c>
    </row>
    <row r="1048" spans="1:3" ht="12">
      <c r="A1048" s="6" t="s">
        <v>73</v>
      </c>
      <c r="B1048" s="6" t="s">
        <v>74</v>
      </c>
      <c r="C1048" s="7" t="str">
        <f t="shared" si="16"/>
        <v>40210E  Campus Ministry (E)</v>
      </c>
    </row>
    <row r="1049" spans="1:3" ht="12">
      <c r="A1049" s="6">
        <v>402109</v>
      </c>
      <c r="B1049" s="6" t="s">
        <v>75</v>
      </c>
      <c r="C1049" s="7" t="str">
        <f t="shared" si="16"/>
        <v>402109  Campus Ministry Endowment Fund</v>
      </c>
    </row>
    <row r="1050" spans="1:3" ht="12">
      <c r="A1050" s="6">
        <v>402111</v>
      </c>
      <c r="B1050" s="6" t="s">
        <v>76</v>
      </c>
      <c r="C1050" s="7" t="str">
        <f t="shared" si="16"/>
        <v>402111  J. Matthews '50 Campus Ministry</v>
      </c>
    </row>
    <row r="1051" spans="1:3" ht="12">
      <c r="A1051" s="6">
        <v>402112</v>
      </c>
      <c r="B1051" s="6" t="s">
        <v>77</v>
      </c>
      <c r="C1051" s="7" t="str">
        <f t="shared" si="16"/>
        <v>402112  Geller World Hunger Fund</v>
      </c>
    </row>
    <row r="1052" spans="1:3" ht="12">
      <c r="A1052" s="6" t="s">
        <v>78</v>
      </c>
      <c r="B1052" s="6" t="s">
        <v>79</v>
      </c>
      <c r="C1052" s="7" t="str">
        <f t="shared" si="16"/>
        <v>40210G  Campus Ministry (G)</v>
      </c>
    </row>
    <row r="1053" spans="1:3" ht="12">
      <c r="A1053" s="6">
        <v>402101</v>
      </c>
      <c r="B1053" s="6" t="s">
        <v>80</v>
      </c>
      <c r="C1053" s="7" t="str">
        <f t="shared" si="16"/>
        <v>402101  Jesuit Community Gift</v>
      </c>
    </row>
    <row r="1054" spans="1:3" ht="12">
      <c r="A1054" s="6">
        <v>402102</v>
      </c>
      <c r="B1054" s="6" t="s">
        <v>81</v>
      </c>
      <c r="C1054" s="7" t="str">
        <f t="shared" si="16"/>
        <v>402102  Mellen Organ Fund</v>
      </c>
    </row>
    <row r="1055" spans="1:3" ht="12">
      <c r="A1055" s="6" t="s">
        <v>82</v>
      </c>
      <c r="B1055" s="6" t="s">
        <v>83</v>
      </c>
      <c r="C1055" s="7" t="str">
        <f t="shared" si="16"/>
        <v>40210M  Campus Ministry (M)</v>
      </c>
    </row>
    <row r="1056" spans="1:3" ht="12">
      <c r="A1056" s="6">
        <v>402103</v>
      </c>
      <c r="B1056" s="6" t="s">
        <v>84</v>
      </c>
      <c r="C1056" s="7" t="str">
        <f t="shared" si="16"/>
        <v>402103  Fr. Schell Fund</v>
      </c>
    </row>
    <row r="1057" spans="1:3" ht="12">
      <c r="A1057" s="6">
        <v>402104</v>
      </c>
      <c r="B1057" s="6" t="s">
        <v>85</v>
      </c>
      <c r="C1057" s="7" t="str">
        <f t="shared" si="16"/>
        <v>402104  Chapel Collections</v>
      </c>
    </row>
    <row r="1058" spans="1:3" ht="12">
      <c r="A1058" s="6">
        <v>402105</v>
      </c>
      <c r="B1058" s="6" t="s">
        <v>86</v>
      </c>
      <c r="C1058" s="7" t="str">
        <f t="shared" si="16"/>
        <v>402105  Team France</v>
      </c>
    </row>
    <row r="1059" spans="1:3" ht="12">
      <c r="A1059" s="6">
        <v>402106</v>
      </c>
      <c r="B1059" s="6" t="s">
        <v>87</v>
      </c>
      <c r="C1059" s="7" t="str">
        <f t="shared" si="16"/>
        <v>402106  Harvest for Hunger</v>
      </c>
    </row>
    <row r="1060" spans="1:3" ht="12">
      <c r="A1060" s="6">
        <v>402107</v>
      </c>
      <c r="B1060" s="6" t="s">
        <v>88</v>
      </c>
      <c r="C1060" s="7" t="str">
        <f t="shared" si="16"/>
        <v>402107  Habitat for Humanity</v>
      </c>
    </row>
    <row r="1061" spans="1:3" ht="12">
      <c r="A1061" s="6">
        <v>402108</v>
      </c>
      <c r="B1061" s="6" t="s">
        <v>89</v>
      </c>
      <c r="C1061" s="7" t="str">
        <f t="shared" si="16"/>
        <v>402108  Campus Ministry-Retreats</v>
      </c>
    </row>
    <row r="1062" spans="1:3" ht="12">
      <c r="A1062" s="6" t="s">
        <v>90</v>
      </c>
      <c r="B1062" s="6" t="s">
        <v>91</v>
      </c>
      <c r="C1062" s="7" t="str">
        <f t="shared" si="16"/>
        <v>40300S  Dir of Campus Safety Services (S)</v>
      </c>
    </row>
    <row r="1063" spans="1:3" ht="12">
      <c r="A1063" s="6" t="s">
        <v>92</v>
      </c>
      <c r="B1063" s="6" t="s">
        <v>93</v>
      </c>
      <c r="C1063" s="7" t="str">
        <f t="shared" si="16"/>
        <v>40310R  Campus Safety Services (R)</v>
      </c>
    </row>
    <row r="1064" spans="1:3" ht="12">
      <c r="A1064" s="6" t="s">
        <v>94</v>
      </c>
      <c r="B1064" s="6" t="s">
        <v>95</v>
      </c>
      <c r="C1064" s="7" t="str">
        <f t="shared" si="16"/>
        <v>40310D  Campus Safety Services (D)</v>
      </c>
    </row>
    <row r="1065" spans="1:3" ht="12">
      <c r="A1065" s="6">
        <v>403100</v>
      </c>
      <c r="B1065" s="6" t="s">
        <v>96</v>
      </c>
      <c r="C1065" s="7" t="str">
        <f t="shared" si="16"/>
        <v>403100  Campus Safety Services</v>
      </c>
    </row>
    <row r="1066" spans="1:3" ht="12">
      <c r="A1066" s="6" t="s">
        <v>97</v>
      </c>
      <c r="B1066" s="6" t="s">
        <v>98</v>
      </c>
      <c r="C1066" s="7" t="str">
        <f t="shared" si="16"/>
        <v>40310P  Campus Safety Services (P)</v>
      </c>
    </row>
    <row r="1067" spans="1:3" ht="12">
      <c r="A1067" s="6" t="s">
        <v>99</v>
      </c>
      <c r="B1067" s="6" t="s">
        <v>100</v>
      </c>
      <c r="C1067" s="7" t="str">
        <f t="shared" si="16"/>
        <v>40320R  Parking Lot Shuttle (R)</v>
      </c>
    </row>
    <row r="1068" spans="1:3" ht="12">
      <c r="A1068" s="6" t="s">
        <v>101</v>
      </c>
      <c r="B1068" s="6" t="s">
        <v>102</v>
      </c>
      <c r="C1068" s="7" t="str">
        <f t="shared" si="16"/>
        <v>40320D  Parking Lot Shuttle (D)</v>
      </c>
    </row>
    <row r="1069" spans="1:3" ht="12">
      <c r="A1069" s="6">
        <v>403200</v>
      </c>
      <c r="B1069" s="6" t="s">
        <v>103</v>
      </c>
      <c r="C1069" s="7" t="str">
        <f t="shared" si="16"/>
        <v>403200  Parking Lot Shuttle</v>
      </c>
    </row>
    <row r="1070" spans="1:3" ht="12">
      <c r="A1070" s="6" t="s">
        <v>104</v>
      </c>
      <c r="B1070" s="6" t="s">
        <v>105</v>
      </c>
      <c r="C1070" s="7" t="str">
        <f t="shared" si="16"/>
        <v>40320P  Parking Lot Shuttle (P)</v>
      </c>
    </row>
    <row r="1071" spans="1:3" ht="12">
      <c r="A1071" s="6" t="s">
        <v>106</v>
      </c>
      <c r="B1071" s="6" t="s">
        <v>107</v>
      </c>
      <c r="C1071" s="7" t="str">
        <f t="shared" si="16"/>
        <v>40400S  Dir-Students with Disabilities (S)</v>
      </c>
    </row>
    <row r="1072" spans="1:3" ht="12">
      <c r="A1072" s="6" t="s">
        <v>108</v>
      </c>
      <c r="B1072" s="6" t="s">
        <v>109</v>
      </c>
      <c r="C1072" s="7" t="str">
        <f t="shared" si="16"/>
        <v>40410R  Services-Students with Disabili (R)</v>
      </c>
    </row>
    <row r="1073" spans="1:3" ht="12">
      <c r="A1073" s="6" t="s">
        <v>110</v>
      </c>
      <c r="B1073" s="6" t="s">
        <v>111</v>
      </c>
      <c r="C1073" s="7" t="str">
        <f t="shared" si="16"/>
        <v>40410D  Services-Students with Disabili (D)</v>
      </c>
    </row>
    <row r="1074" spans="1:3" ht="12">
      <c r="A1074" s="6">
        <v>404100</v>
      </c>
      <c r="B1074" s="6" t="s">
        <v>112</v>
      </c>
      <c r="C1074" s="7" t="str">
        <f t="shared" si="16"/>
        <v>404100  Services-Students with Disabilities</v>
      </c>
    </row>
    <row r="1075" spans="1:3" ht="12">
      <c r="A1075" s="6" t="s">
        <v>113</v>
      </c>
      <c r="B1075" s="6" t="s">
        <v>114</v>
      </c>
      <c r="C1075" s="7" t="str">
        <f t="shared" si="16"/>
        <v>40410P  Services-Students with Disabili (P)</v>
      </c>
    </row>
    <row r="1076" spans="1:3" ht="12">
      <c r="A1076" s="6" t="s">
        <v>115</v>
      </c>
      <c r="B1076" s="6" t="s">
        <v>116</v>
      </c>
      <c r="C1076" s="7" t="str">
        <f t="shared" si="16"/>
        <v>45000A  Student Life Operations Area (A)</v>
      </c>
    </row>
    <row r="1077" spans="1:3" ht="12">
      <c r="A1077" s="6" t="s">
        <v>117</v>
      </c>
      <c r="B1077" s="6" t="s">
        <v>118</v>
      </c>
      <c r="C1077" s="7" t="str">
        <f t="shared" si="16"/>
        <v>45100S  Dean of Students Office (S)</v>
      </c>
    </row>
    <row r="1078" spans="1:3" ht="12">
      <c r="A1078" s="6" t="s">
        <v>119</v>
      </c>
      <c r="B1078" s="6" t="s">
        <v>120</v>
      </c>
      <c r="C1078" s="7" t="str">
        <f t="shared" si="16"/>
        <v>45110R  Dean of Students (R)</v>
      </c>
    </row>
    <row r="1079" spans="1:3" ht="12">
      <c r="A1079" s="6" t="s">
        <v>121</v>
      </c>
      <c r="B1079" s="6" t="s">
        <v>122</v>
      </c>
      <c r="C1079" s="7" t="str">
        <f t="shared" si="16"/>
        <v>45110D  Dean of Students (D)</v>
      </c>
    </row>
    <row r="1080" spans="1:3" ht="12">
      <c r="A1080" s="6">
        <v>451100</v>
      </c>
      <c r="B1080" s="6" t="s">
        <v>123</v>
      </c>
      <c r="C1080" s="7" t="str">
        <f t="shared" si="16"/>
        <v>451100  Dean of Students</v>
      </c>
    </row>
    <row r="1081" spans="1:3" ht="12">
      <c r="A1081" s="6" t="s">
        <v>124</v>
      </c>
      <c r="B1081" s="6" t="s">
        <v>125</v>
      </c>
      <c r="C1081" s="7" t="str">
        <f t="shared" si="16"/>
        <v>45110P  Dean of Students (P)</v>
      </c>
    </row>
    <row r="1082" spans="1:3" ht="12">
      <c r="A1082" s="6" t="s">
        <v>126</v>
      </c>
      <c r="B1082" s="6" t="s">
        <v>127</v>
      </c>
      <c r="C1082" s="7" t="str">
        <f t="shared" si="16"/>
        <v>45110E  Dean of Students (E)</v>
      </c>
    </row>
    <row r="1083" spans="1:3" ht="12">
      <c r="A1083" s="6" t="s">
        <v>128</v>
      </c>
      <c r="B1083" s="6" t="s">
        <v>129</v>
      </c>
      <c r="C1083" s="7" t="str">
        <f t="shared" si="16"/>
        <v>45110G  Dean of Students (G)</v>
      </c>
    </row>
    <row r="1084" spans="1:3" ht="12">
      <c r="A1084" s="6" t="s">
        <v>130</v>
      </c>
      <c r="B1084" s="6" t="s">
        <v>131</v>
      </c>
      <c r="C1084" s="7" t="str">
        <f t="shared" si="16"/>
        <v>45110M  Dean of Students (M)</v>
      </c>
    </row>
    <row r="1085" spans="1:3" ht="12">
      <c r="A1085" s="6">
        <v>451101</v>
      </c>
      <c r="B1085" s="6" t="s">
        <v>132</v>
      </c>
      <c r="C1085" s="7" t="str">
        <f t="shared" si="16"/>
        <v>451101  Student Union-Van Replacement</v>
      </c>
    </row>
    <row r="1086" spans="1:3" ht="12">
      <c r="A1086" s="6">
        <v>451104</v>
      </c>
      <c r="B1086" s="6" t="s">
        <v>133</v>
      </c>
      <c r="C1086" s="7" t="str">
        <f t="shared" si="16"/>
        <v>451104  Dean of Students-Ecuador Trip</v>
      </c>
    </row>
    <row r="1087" spans="1:3" ht="12">
      <c r="A1087" s="6">
        <v>451105</v>
      </c>
      <c r="B1087" s="6" t="s">
        <v>134</v>
      </c>
      <c r="C1087" s="7" t="str">
        <f t="shared" si="16"/>
        <v>451105  Dean of Students-Mexico Trip</v>
      </c>
    </row>
    <row r="1088" spans="1:3" ht="12">
      <c r="A1088" s="6" t="s">
        <v>135</v>
      </c>
      <c r="B1088" s="6" t="s">
        <v>136</v>
      </c>
      <c r="C1088" s="7" t="str">
        <f t="shared" si="16"/>
        <v>45200S  Director of Student Activities (S)</v>
      </c>
    </row>
    <row r="1089" spans="1:3" ht="12">
      <c r="A1089" s="6" t="s">
        <v>137</v>
      </c>
      <c r="B1089" s="6" t="s">
        <v>138</v>
      </c>
      <c r="C1089" s="7" t="str">
        <f t="shared" si="16"/>
        <v>45210R  Greek Life (R)</v>
      </c>
    </row>
    <row r="1090" spans="1:3" ht="12">
      <c r="A1090" s="6" t="s">
        <v>139</v>
      </c>
      <c r="B1090" s="6" t="s">
        <v>140</v>
      </c>
      <c r="C1090" s="7" t="str">
        <f t="shared" si="16"/>
        <v>45210D  Greek Life (D)</v>
      </c>
    </row>
    <row r="1091" spans="1:3" ht="12">
      <c r="A1091" s="6">
        <v>452100</v>
      </c>
      <c r="B1091" s="6" t="s">
        <v>141</v>
      </c>
      <c r="C1091" s="7" t="str">
        <f aca="true" t="shared" si="17" ref="C1091:C1154">CONCATENATE(A1091,"  ",B1091)</f>
        <v>452100  Greek Life</v>
      </c>
    </row>
    <row r="1092" spans="1:3" ht="12">
      <c r="A1092" s="6" t="s">
        <v>142</v>
      </c>
      <c r="B1092" s="6" t="s">
        <v>143</v>
      </c>
      <c r="C1092" s="7" t="str">
        <f t="shared" si="17"/>
        <v>45210P  Greek Life (P)</v>
      </c>
    </row>
    <row r="1093" spans="1:3" ht="12">
      <c r="A1093" s="6" t="s">
        <v>144</v>
      </c>
      <c r="B1093" s="6" t="s">
        <v>145</v>
      </c>
      <c r="C1093" s="7" t="str">
        <f t="shared" si="17"/>
        <v>45230R  Student Affairs-Various (R)</v>
      </c>
    </row>
    <row r="1094" spans="1:3" ht="12">
      <c r="A1094" s="6" t="s">
        <v>146</v>
      </c>
      <c r="B1094" s="6" t="s">
        <v>147</v>
      </c>
      <c r="C1094" s="7" t="str">
        <f t="shared" si="17"/>
        <v>45230D  Student Affairs-Various (D)</v>
      </c>
    </row>
    <row r="1095" spans="1:3" ht="12">
      <c r="A1095" s="6">
        <v>452300</v>
      </c>
      <c r="B1095" s="6" t="s">
        <v>148</v>
      </c>
      <c r="C1095" s="7" t="str">
        <f t="shared" si="17"/>
        <v>452300  Student Affairs Various</v>
      </c>
    </row>
    <row r="1096" spans="1:3" ht="12">
      <c r="A1096" s="6" t="s">
        <v>149</v>
      </c>
      <c r="B1096" s="6" t="s">
        <v>150</v>
      </c>
      <c r="C1096" s="7" t="str">
        <f t="shared" si="17"/>
        <v>45230P  Student Affairs-Various (P)</v>
      </c>
    </row>
    <row r="1097" spans="1:3" ht="12">
      <c r="A1097" s="6" t="s">
        <v>151</v>
      </c>
      <c r="B1097" s="6" t="s">
        <v>152</v>
      </c>
      <c r="C1097" s="7" t="str">
        <f t="shared" si="17"/>
        <v>45250R  Student Leadership (R)</v>
      </c>
    </row>
    <row r="1098" spans="1:3" ht="12">
      <c r="A1098" s="6" t="s">
        <v>153</v>
      </c>
      <c r="B1098" s="6" t="s">
        <v>154</v>
      </c>
      <c r="C1098" s="7" t="str">
        <f t="shared" si="17"/>
        <v>45250D  Student Leadership (D)</v>
      </c>
    </row>
    <row r="1099" spans="1:3" ht="12">
      <c r="A1099" s="6">
        <v>452500</v>
      </c>
      <c r="B1099" s="6" t="s">
        <v>155</v>
      </c>
      <c r="C1099" s="7" t="str">
        <f t="shared" si="17"/>
        <v>452500  Student Leadership</v>
      </c>
    </row>
    <row r="1100" spans="1:3" ht="12">
      <c r="A1100" s="6" t="s">
        <v>156</v>
      </c>
      <c r="B1100" s="6" t="s">
        <v>157</v>
      </c>
      <c r="C1100" s="7" t="str">
        <f t="shared" si="17"/>
        <v>45250P  Student Leadership (P)</v>
      </c>
    </row>
    <row r="1101" spans="1:3" ht="12">
      <c r="A1101" s="6" t="s">
        <v>158</v>
      </c>
      <c r="B1101" s="6" t="s">
        <v>159</v>
      </c>
      <c r="C1101" s="7" t="str">
        <f t="shared" si="17"/>
        <v>45250M  Student Leadership (M)</v>
      </c>
    </row>
    <row r="1102" spans="1:3" ht="12">
      <c r="A1102" s="6">
        <v>452501</v>
      </c>
      <c r="B1102" s="6" t="s">
        <v>160</v>
      </c>
      <c r="C1102" s="7" t="str">
        <f t="shared" si="17"/>
        <v>452501  Student Leadership-Activity Funds</v>
      </c>
    </row>
    <row r="1103" spans="1:3" ht="12">
      <c r="A1103" s="6" t="s">
        <v>161</v>
      </c>
      <c r="B1103" s="6" t="s">
        <v>162</v>
      </c>
      <c r="C1103" s="7" t="str">
        <f t="shared" si="17"/>
        <v>45300S  Director of Housing (S)</v>
      </c>
    </row>
    <row r="1104" spans="1:3" ht="12">
      <c r="A1104" s="6" t="s">
        <v>163</v>
      </c>
      <c r="B1104" s="6" t="s">
        <v>164</v>
      </c>
      <c r="C1104" s="7" t="str">
        <f t="shared" si="17"/>
        <v>45310R  Director of Housing (R)</v>
      </c>
    </row>
    <row r="1105" spans="1:3" ht="12">
      <c r="A1105" s="6" t="s">
        <v>165</v>
      </c>
      <c r="B1105" s="6" t="s">
        <v>166</v>
      </c>
      <c r="C1105" s="7" t="str">
        <f t="shared" si="17"/>
        <v>45310D  Director of Housing (D)</v>
      </c>
    </row>
    <row r="1106" spans="1:3" ht="12">
      <c r="A1106" s="6">
        <v>453100</v>
      </c>
      <c r="B1106" s="6" t="s">
        <v>167</v>
      </c>
      <c r="C1106" s="7" t="str">
        <f t="shared" si="17"/>
        <v>453100  Director of Housing</v>
      </c>
    </row>
    <row r="1107" spans="1:3" ht="12">
      <c r="A1107" s="6" t="s">
        <v>168</v>
      </c>
      <c r="B1107" s="6" t="s">
        <v>169</v>
      </c>
      <c r="C1107" s="7" t="str">
        <f t="shared" si="17"/>
        <v>45310P  Director of Housing (P)</v>
      </c>
    </row>
    <row r="1108" spans="1:3" ht="12">
      <c r="A1108" s="6" t="s">
        <v>170</v>
      </c>
      <c r="B1108" s="6" t="s">
        <v>171</v>
      </c>
      <c r="C1108" s="7" t="str">
        <f t="shared" si="17"/>
        <v>45320R  Housing-Bernet Hall (R)</v>
      </c>
    </row>
    <row r="1109" spans="1:3" ht="12">
      <c r="A1109" s="6" t="s">
        <v>172</v>
      </c>
      <c r="B1109" s="6" t="s">
        <v>173</v>
      </c>
      <c r="C1109" s="7" t="str">
        <f t="shared" si="17"/>
        <v>45320D  Housing-Bernet Hall (D)</v>
      </c>
    </row>
    <row r="1110" spans="1:3" ht="12">
      <c r="A1110" s="6">
        <v>453200</v>
      </c>
      <c r="B1110" s="6" t="s">
        <v>174</v>
      </c>
      <c r="C1110" s="7" t="str">
        <f t="shared" si="17"/>
        <v>453200  Bernet Hall-Housing</v>
      </c>
    </row>
    <row r="1111" spans="1:3" ht="12">
      <c r="A1111" s="6" t="s">
        <v>175</v>
      </c>
      <c r="B1111" s="6" t="s">
        <v>176</v>
      </c>
      <c r="C1111" s="7" t="str">
        <f t="shared" si="17"/>
        <v>45320P  Housing-Bernet Hall (P)</v>
      </c>
    </row>
    <row r="1112" spans="1:3" ht="12">
      <c r="A1112" s="6" t="s">
        <v>177</v>
      </c>
      <c r="B1112" s="6" t="s">
        <v>178</v>
      </c>
      <c r="C1112" s="7" t="str">
        <f t="shared" si="17"/>
        <v>45320E  Housing-Bernet Hall (E)</v>
      </c>
    </row>
    <row r="1113" spans="1:3" ht="12">
      <c r="A1113" s="6" t="s">
        <v>179</v>
      </c>
      <c r="B1113" s="6" t="s">
        <v>180</v>
      </c>
      <c r="C1113" s="7" t="str">
        <f t="shared" si="17"/>
        <v>45320G  Housing-Bernet Hall (G)</v>
      </c>
    </row>
    <row r="1114" spans="1:3" ht="12">
      <c r="A1114" s="6" t="s">
        <v>181</v>
      </c>
      <c r="B1114" s="6" t="s">
        <v>182</v>
      </c>
      <c r="C1114" s="7" t="str">
        <f t="shared" si="17"/>
        <v>45320M  Housing-Bernet Hall (M)</v>
      </c>
    </row>
    <row r="1115" spans="1:3" ht="12">
      <c r="A1115" s="6">
        <v>453201</v>
      </c>
      <c r="B1115" s="6" t="s">
        <v>183</v>
      </c>
      <c r="C1115" s="7" t="str">
        <f t="shared" si="17"/>
        <v>453201  Bernet Hall Activity Fund</v>
      </c>
    </row>
    <row r="1116" spans="1:3" ht="12">
      <c r="A1116" s="6" t="s">
        <v>184</v>
      </c>
      <c r="B1116" s="6" t="s">
        <v>185</v>
      </c>
      <c r="C1116" s="7" t="str">
        <f t="shared" si="17"/>
        <v>45330R  Housing-Campion Hall (R)</v>
      </c>
    </row>
    <row r="1117" spans="1:3" ht="12">
      <c r="A1117" s="6" t="s">
        <v>186</v>
      </c>
      <c r="B1117" s="6" t="s">
        <v>187</v>
      </c>
      <c r="C1117" s="7" t="str">
        <f t="shared" si="17"/>
        <v>45330D  Housing-Campion Hall (D)</v>
      </c>
    </row>
    <row r="1118" spans="1:3" ht="12">
      <c r="A1118" s="6">
        <v>453300</v>
      </c>
      <c r="B1118" s="6" t="s">
        <v>188</v>
      </c>
      <c r="C1118" s="7" t="str">
        <f t="shared" si="17"/>
        <v>453300  Campion Hall-Housing</v>
      </c>
    </row>
    <row r="1119" spans="1:3" ht="12">
      <c r="A1119" s="6" t="s">
        <v>189</v>
      </c>
      <c r="B1119" s="6" t="s">
        <v>190</v>
      </c>
      <c r="C1119" s="7" t="str">
        <f t="shared" si="17"/>
        <v>45330P  Housing-Campion Hall (P)</v>
      </c>
    </row>
    <row r="1120" spans="1:3" ht="12">
      <c r="A1120" s="6" t="s">
        <v>191</v>
      </c>
      <c r="B1120" s="6" t="s">
        <v>192</v>
      </c>
      <c r="C1120" s="7" t="str">
        <f t="shared" si="17"/>
        <v>45330E  Housing-Campion Hall (E)</v>
      </c>
    </row>
    <row r="1121" spans="1:3" ht="12">
      <c r="A1121" s="6" t="s">
        <v>193</v>
      </c>
      <c r="B1121" s="6" t="s">
        <v>194</v>
      </c>
      <c r="C1121" s="7" t="str">
        <f t="shared" si="17"/>
        <v>45330G  Housing-Campion Hall (G)</v>
      </c>
    </row>
    <row r="1122" spans="1:3" ht="12">
      <c r="A1122" s="6" t="s">
        <v>195</v>
      </c>
      <c r="B1122" s="6" t="s">
        <v>196</v>
      </c>
      <c r="C1122" s="7" t="str">
        <f t="shared" si="17"/>
        <v>45330M  Housing-Campion Hall (M)</v>
      </c>
    </row>
    <row r="1123" spans="1:3" ht="12">
      <c r="A1123" s="6">
        <v>453301</v>
      </c>
      <c r="B1123" s="6" t="s">
        <v>197</v>
      </c>
      <c r="C1123" s="7" t="str">
        <f t="shared" si="17"/>
        <v>453301  Campion Hall Activity Fund</v>
      </c>
    </row>
    <row r="1124" spans="1:3" ht="12">
      <c r="A1124" s="6" t="s">
        <v>198</v>
      </c>
      <c r="B1124" s="6" t="s">
        <v>199</v>
      </c>
      <c r="C1124" s="7" t="str">
        <f t="shared" si="17"/>
        <v>45340R  Housing-Dolan Hall (R)</v>
      </c>
    </row>
    <row r="1125" spans="1:3" ht="12">
      <c r="A1125" s="6" t="s">
        <v>200</v>
      </c>
      <c r="B1125" s="6" t="s">
        <v>201</v>
      </c>
      <c r="C1125" s="7" t="str">
        <f t="shared" si="17"/>
        <v>45340D  Housing-Dolan Hall (D)</v>
      </c>
    </row>
    <row r="1126" spans="1:3" ht="12">
      <c r="A1126" s="6">
        <v>453400</v>
      </c>
      <c r="B1126" s="6" t="s">
        <v>202</v>
      </c>
      <c r="C1126" s="7" t="str">
        <f t="shared" si="17"/>
        <v>453400  Dolan Hall-Housing</v>
      </c>
    </row>
    <row r="1127" spans="1:3" ht="12">
      <c r="A1127" s="6" t="s">
        <v>203</v>
      </c>
      <c r="B1127" s="6" t="s">
        <v>204</v>
      </c>
      <c r="C1127" s="7" t="str">
        <f t="shared" si="17"/>
        <v>45340P  Housing-Dolan Hall (P)</v>
      </c>
    </row>
    <row r="1128" spans="1:3" ht="12">
      <c r="A1128" s="6" t="s">
        <v>205</v>
      </c>
      <c r="B1128" s="6" t="s">
        <v>206</v>
      </c>
      <c r="C1128" s="7" t="str">
        <f t="shared" si="17"/>
        <v>45340E  Housing-Dolan Hall (E)</v>
      </c>
    </row>
    <row r="1129" spans="1:3" ht="12">
      <c r="A1129" s="6" t="s">
        <v>207</v>
      </c>
      <c r="B1129" s="6" t="s">
        <v>208</v>
      </c>
      <c r="C1129" s="7" t="str">
        <f t="shared" si="17"/>
        <v>45340G  Housing-Dolan Hall (G)</v>
      </c>
    </row>
    <row r="1130" spans="1:3" ht="12">
      <c r="A1130" s="6" t="s">
        <v>209</v>
      </c>
      <c r="B1130" s="6" t="s">
        <v>210</v>
      </c>
      <c r="C1130" s="7" t="str">
        <f t="shared" si="17"/>
        <v>45340M  Housing-Dolan Hall (M)</v>
      </c>
    </row>
    <row r="1131" spans="1:3" ht="12">
      <c r="A1131" s="6">
        <v>453401</v>
      </c>
      <c r="B1131" s="6" t="s">
        <v>211</v>
      </c>
      <c r="C1131" s="7" t="str">
        <f t="shared" si="17"/>
        <v>453401  Dolan Hall Activity Fund</v>
      </c>
    </row>
    <row r="1132" spans="1:3" ht="12">
      <c r="A1132" s="6" t="s">
        <v>212</v>
      </c>
      <c r="B1132" s="6" t="s">
        <v>213</v>
      </c>
      <c r="C1132" s="7" t="str">
        <f t="shared" si="17"/>
        <v>45350R  Housing-Hamlin Hall (R)</v>
      </c>
    </row>
    <row r="1133" spans="1:3" ht="12">
      <c r="A1133" s="6" t="s">
        <v>214</v>
      </c>
      <c r="B1133" s="6" t="s">
        <v>215</v>
      </c>
      <c r="C1133" s="7" t="str">
        <f t="shared" si="17"/>
        <v>45350D  Housing-Hamlin Hall (D)</v>
      </c>
    </row>
    <row r="1134" spans="1:3" ht="12">
      <c r="A1134" s="6">
        <v>453500</v>
      </c>
      <c r="B1134" s="6" t="s">
        <v>216</v>
      </c>
      <c r="C1134" s="7" t="str">
        <f t="shared" si="17"/>
        <v>453500  Hamlin Hall-Housing</v>
      </c>
    </row>
    <row r="1135" spans="1:3" ht="12">
      <c r="A1135" s="6" t="s">
        <v>217</v>
      </c>
      <c r="B1135" s="6" t="s">
        <v>218</v>
      </c>
      <c r="C1135" s="7" t="str">
        <f t="shared" si="17"/>
        <v>45350P  Housing-Hamlin Hall (P)</v>
      </c>
    </row>
    <row r="1136" spans="1:3" ht="12">
      <c r="A1136" s="6" t="s">
        <v>219</v>
      </c>
      <c r="B1136" s="6" t="s">
        <v>220</v>
      </c>
      <c r="C1136" s="7" t="str">
        <f t="shared" si="17"/>
        <v>45350E  Housing-Hamlin Hall (E)</v>
      </c>
    </row>
    <row r="1137" spans="1:3" ht="12">
      <c r="A1137" s="6" t="s">
        <v>221</v>
      </c>
      <c r="B1137" s="6" t="s">
        <v>222</v>
      </c>
      <c r="C1137" s="7" t="str">
        <f t="shared" si="17"/>
        <v>45350G  Housing-Hamlin Hall (G)</v>
      </c>
    </row>
    <row r="1138" spans="1:3" ht="12">
      <c r="A1138" s="6" t="s">
        <v>223</v>
      </c>
      <c r="B1138" s="6" t="s">
        <v>224</v>
      </c>
      <c r="C1138" s="7" t="str">
        <f t="shared" si="17"/>
        <v>45350M  Housing-Hamlin Hall (M)</v>
      </c>
    </row>
    <row r="1139" spans="1:3" ht="12">
      <c r="A1139" s="6">
        <v>453501</v>
      </c>
      <c r="B1139" s="6" t="s">
        <v>225</v>
      </c>
      <c r="C1139" s="7" t="str">
        <f t="shared" si="17"/>
        <v>453501  Hamlin Hall Activity Fund</v>
      </c>
    </row>
    <row r="1140" spans="1:3" ht="12">
      <c r="A1140" s="6" t="s">
        <v>226</v>
      </c>
      <c r="B1140" s="6" t="s">
        <v>227</v>
      </c>
      <c r="C1140" s="7" t="str">
        <f t="shared" si="17"/>
        <v>45360R  Housing-Millor Hall (R)</v>
      </c>
    </row>
    <row r="1141" spans="1:3" ht="12">
      <c r="A1141" s="6" t="s">
        <v>228</v>
      </c>
      <c r="B1141" s="6" t="s">
        <v>229</v>
      </c>
      <c r="C1141" s="7" t="str">
        <f t="shared" si="17"/>
        <v>45360D  Housing-Millor Hall (D)</v>
      </c>
    </row>
    <row r="1142" spans="1:3" ht="12">
      <c r="A1142" s="6">
        <v>453600</v>
      </c>
      <c r="B1142" s="6" t="s">
        <v>230</v>
      </c>
      <c r="C1142" s="7" t="str">
        <f t="shared" si="17"/>
        <v>453600  Millor Hall-Housing</v>
      </c>
    </row>
    <row r="1143" spans="1:3" ht="12">
      <c r="A1143" s="6" t="s">
        <v>231</v>
      </c>
      <c r="B1143" s="6" t="s">
        <v>232</v>
      </c>
      <c r="C1143" s="7" t="str">
        <f t="shared" si="17"/>
        <v>45360P  Housing-Millor Hall (P)</v>
      </c>
    </row>
    <row r="1144" spans="1:3" ht="12">
      <c r="A1144" s="6" t="s">
        <v>233</v>
      </c>
      <c r="B1144" s="6" t="s">
        <v>234</v>
      </c>
      <c r="C1144" s="7" t="str">
        <f t="shared" si="17"/>
        <v>45360E  Housing-Millor Hall (E)</v>
      </c>
    </row>
    <row r="1145" spans="1:3" ht="12">
      <c r="A1145" s="6" t="s">
        <v>235</v>
      </c>
      <c r="B1145" s="6" t="s">
        <v>236</v>
      </c>
      <c r="C1145" s="7" t="str">
        <f t="shared" si="17"/>
        <v>45360G  Housing-Millor Hall (G)</v>
      </c>
    </row>
    <row r="1146" spans="1:3" ht="12">
      <c r="A1146" s="6" t="s">
        <v>237</v>
      </c>
      <c r="B1146" s="6" t="s">
        <v>238</v>
      </c>
      <c r="C1146" s="7" t="str">
        <f t="shared" si="17"/>
        <v>45360M  Housing-Millor Hall (M)</v>
      </c>
    </row>
    <row r="1147" spans="1:3" ht="12">
      <c r="A1147" s="6">
        <v>453601</v>
      </c>
      <c r="B1147" s="6" t="s">
        <v>239</v>
      </c>
      <c r="C1147" s="7" t="str">
        <f t="shared" si="17"/>
        <v>453601  Millor Hall Activity Fund</v>
      </c>
    </row>
    <row r="1148" spans="1:3" ht="12">
      <c r="A1148" s="6" t="s">
        <v>240</v>
      </c>
      <c r="B1148" s="6" t="s">
        <v>241</v>
      </c>
      <c r="C1148" s="7" t="str">
        <f t="shared" si="17"/>
        <v>45370R  Housing-Murphy Hall (R)</v>
      </c>
    </row>
    <row r="1149" spans="1:3" ht="12">
      <c r="A1149" s="6" t="s">
        <v>242</v>
      </c>
      <c r="B1149" s="6" t="s">
        <v>243</v>
      </c>
      <c r="C1149" s="7" t="str">
        <f t="shared" si="17"/>
        <v>45370D  Housing-Murphy Hall (D)</v>
      </c>
    </row>
    <row r="1150" spans="1:3" ht="12">
      <c r="A1150" s="6">
        <v>453700</v>
      </c>
      <c r="B1150" s="6" t="s">
        <v>244</v>
      </c>
      <c r="C1150" s="7" t="str">
        <f t="shared" si="17"/>
        <v>453700  Murphy Hall-Housing</v>
      </c>
    </row>
    <row r="1151" spans="1:3" ht="12">
      <c r="A1151" s="6" t="s">
        <v>245</v>
      </c>
      <c r="B1151" s="6" t="s">
        <v>246</v>
      </c>
      <c r="C1151" s="7" t="str">
        <f t="shared" si="17"/>
        <v>45370P  Housing-Murphy Hall (P)</v>
      </c>
    </row>
    <row r="1152" spans="1:3" ht="12">
      <c r="A1152" s="6" t="s">
        <v>247</v>
      </c>
      <c r="B1152" s="6" t="s">
        <v>248</v>
      </c>
      <c r="C1152" s="7" t="str">
        <f t="shared" si="17"/>
        <v>45370E  Housing-Murphy Hall (E)</v>
      </c>
    </row>
    <row r="1153" spans="1:3" ht="12">
      <c r="A1153" s="6" t="s">
        <v>249</v>
      </c>
      <c r="B1153" s="6" t="s">
        <v>250</v>
      </c>
      <c r="C1153" s="7" t="str">
        <f t="shared" si="17"/>
        <v>45370G  Housing-Murphy Hall (G)</v>
      </c>
    </row>
    <row r="1154" spans="1:3" ht="12">
      <c r="A1154" s="6" t="s">
        <v>251</v>
      </c>
      <c r="B1154" s="6" t="s">
        <v>252</v>
      </c>
      <c r="C1154" s="7" t="str">
        <f t="shared" si="17"/>
        <v>45370M  Housing-Murphy Hall (M)</v>
      </c>
    </row>
    <row r="1155" spans="1:3" ht="12">
      <c r="A1155" s="6">
        <v>453701</v>
      </c>
      <c r="B1155" s="6" t="s">
        <v>253</v>
      </c>
      <c r="C1155" s="7" t="str">
        <f aca="true" t="shared" si="18" ref="C1155:C1218">CONCATENATE(A1155,"  ",B1155)</f>
        <v>453701  Murphy Hall Activity Fund</v>
      </c>
    </row>
    <row r="1156" spans="1:3" ht="12">
      <c r="A1156" s="6" t="s">
        <v>254</v>
      </c>
      <c r="B1156" s="6" t="s">
        <v>255</v>
      </c>
      <c r="C1156" s="7" t="str">
        <f t="shared" si="18"/>
        <v>45380R  Housing-Pacelli Hall (R)</v>
      </c>
    </row>
    <row r="1157" spans="1:3" ht="12">
      <c r="A1157" s="6" t="s">
        <v>256</v>
      </c>
      <c r="B1157" s="6" t="s">
        <v>257</v>
      </c>
      <c r="C1157" s="7" t="str">
        <f t="shared" si="18"/>
        <v>45380D  Housing-Pacelli Hall (D)</v>
      </c>
    </row>
    <row r="1158" spans="1:3" ht="12">
      <c r="A1158" s="6">
        <v>453800</v>
      </c>
      <c r="B1158" s="6" t="s">
        <v>258</v>
      </c>
      <c r="C1158" s="7" t="str">
        <f t="shared" si="18"/>
        <v>453800  Pacelli Hall-Housing</v>
      </c>
    </row>
    <row r="1159" spans="1:3" ht="12">
      <c r="A1159" s="6" t="s">
        <v>259</v>
      </c>
      <c r="B1159" s="6" t="s">
        <v>260</v>
      </c>
      <c r="C1159" s="7" t="str">
        <f t="shared" si="18"/>
        <v>45380P  Housing-Pacelli Hall (P)</v>
      </c>
    </row>
    <row r="1160" spans="1:3" ht="12">
      <c r="A1160" s="6" t="s">
        <v>261</v>
      </c>
      <c r="B1160" s="6" t="s">
        <v>262</v>
      </c>
      <c r="C1160" s="7" t="str">
        <f t="shared" si="18"/>
        <v>45380E  Housing-Pacelli Hall (E)</v>
      </c>
    </row>
    <row r="1161" spans="1:3" ht="12">
      <c r="A1161" s="6" t="s">
        <v>263</v>
      </c>
      <c r="B1161" s="6" t="s">
        <v>264</v>
      </c>
      <c r="C1161" s="7" t="str">
        <f t="shared" si="18"/>
        <v>45380G  Housing-Pacelli Hall (G)</v>
      </c>
    </row>
    <row r="1162" spans="1:3" ht="12">
      <c r="A1162" s="6" t="s">
        <v>265</v>
      </c>
      <c r="B1162" s="6" t="s">
        <v>266</v>
      </c>
      <c r="C1162" s="7" t="str">
        <f t="shared" si="18"/>
        <v>45380M  Housing-Pacelli Hall (M)</v>
      </c>
    </row>
    <row r="1163" spans="1:3" ht="12">
      <c r="A1163" s="6">
        <v>453801</v>
      </c>
      <c r="B1163" s="6" t="s">
        <v>267</v>
      </c>
      <c r="C1163" s="7" t="str">
        <f t="shared" si="18"/>
        <v>453801  Pacelli Hall Activity Fund</v>
      </c>
    </row>
    <row r="1164" spans="1:3" ht="12">
      <c r="A1164" s="6" t="s">
        <v>268</v>
      </c>
      <c r="B1164" s="6" t="s">
        <v>269</v>
      </c>
      <c r="C1164" s="7" t="str">
        <f t="shared" si="18"/>
        <v>45390R  Housing-Sutowski Hall (R)</v>
      </c>
    </row>
    <row r="1165" spans="1:3" ht="12">
      <c r="A1165" s="6" t="s">
        <v>270</v>
      </c>
      <c r="B1165" s="6" t="s">
        <v>271</v>
      </c>
      <c r="C1165" s="7" t="str">
        <f t="shared" si="18"/>
        <v>45390D  Housing-Sutowski Hall (D)</v>
      </c>
    </row>
    <row r="1166" spans="1:3" ht="12">
      <c r="A1166" s="6">
        <v>453900</v>
      </c>
      <c r="B1166" s="6" t="s">
        <v>272</v>
      </c>
      <c r="C1166" s="7" t="str">
        <f t="shared" si="18"/>
        <v>453900  Sutowski Hall-Housing</v>
      </c>
    </row>
    <row r="1167" spans="1:3" ht="12">
      <c r="A1167" s="6" t="s">
        <v>273</v>
      </c>
      <c r="B1167" s="6" t="s">
        <v>274</v>
      </c>
      <c r="C1167" s="7" t="str">
        <f t="shared" si="18"/>
        <v>45390P  Housing-Sutowski Hall (P)</v>
      </c>
    </row>
    <row r="1168" spans="1:3" ht="12">
      <c r="A1168" s="6" t="s">
        <v>275</v>
      </c>
      <c r="B1168" s="6" t="s">
        <v>276</v>
      </c>
      <c r="C1168" s="7" t="str">
        <f t="shared" si="18"/>
        <v>45390E  Housing-Sutowski Hall (E)</v>
      </c>
    </row>
    <row r="1169" spans="1:3" ht="12">
      <c r="A1169" s="6" t="s">
        <v>277</v>
      </c>
      <c r="B1169" s="6" t="s">
        <v>278</v>
      </c>
      <c r="C1169" s="7" t="str">
        <f t="shared" si="18"/>
        <v>45390G  Housing-Sutowski Hall (G)</v>
      </c>
    </row>
    <row r="1170" spans="1:3" ht="12">
      <c r="A1170" s="6" t="s">
        <v>279</v>
      </c>
      <c r="B1170" s="6" t="s">
        <v>280</v>
      </c>
      <c r="C1170" s="7" t="str">
        <f t="shared" si="18"/>
        <v>45390M  Housing-Sutowski Hall (M)</v>
      </c>
    </row>
    <row r="1171" spans="1:3" ht="12">
      <c r="A1171" s="6">
        <v>453901</v>
      </c>
      <c r="B1171" s="6" t="s">
        <v>281</v>
      </c>
      <c r="C1171" s="7" t="str">
        <f t="shared" si="18"/>
        <v>453901  Sutowski Hall Activity Fund</v>
      </c>
    </row>
    <row r="1172" spans="1:3" ht="12">
      <c r="A1172" s="6" t="s">
        <v>282</v>
      </c>
      <c r="B1172" s="6" t="s">
        <v>283</v>
      </c>
      <c r="C1172" s="7" t="str">
        <f t="shared" si="18"/>
        <v>45600S  Dir of Judicial Affairs/Orienta (S)</v>
      </c>
    </row>
    <row r="1173" spans="1:3" ht="12">
      <c r="A1173" s="6" t="s">
        <v>284</v>
      </c>
      <c r="B1173" s="6" t="s">
        <v>285</v>
      </c>
      <c r="C1173" s="7" t="str">
        <f t="shared" si="18"/>
        <v>45610R  Judicial Affairs Office (R)</v>
      </c>
    </row>
    <row r="1174" spans="1:3" ht="12">
      <c r="A1174" s="6" t="s">
        <v>286</v>
      </c>
      <c r="B1174" s="6" t="s">
        <v>287</v>
      </c>
      <c r="C1174" s="7" t="str">
        <f t="shared" si="18"/>
        <v>45610D  Judicial Affairs Office (D)</v>
      </c>
    </row>
    <row r="1175" spans="1:3" ht="12">
      <c r="A1175" s="6">
        <v>456100</v>
      </c>
      <c r="B1175" s="6" t="s">
        <v>288</v>
      </c>
      <c r="C1175" s="7" t="str">
        <f t="shared" si="18"/>
        <v>456100  Judicial Affairs Office</v>
      </c>
    </row>
    <row r="1176" spans="1:3" ht="12">
      <c r="A1176" s="6" t="s">
        <v>289</v>
      </c>
      <c r="B1176" s="6" t="s">
        <v>290</v>
      </c>
      <c r="C1176" s="7" t="str">
        <f t="shared" si="18"/>
        <v>45610P  Judicial Affairs Office (P)</v>
      </c>
    </row>
    <row r="1177" spans="1:3" ht="12">
      <c r="A1177" s="6" t="s">
        <v>291</v>
      </c>
      <c r="B1177" s="6" t="s">
        <v>292</v>
      </c>
      <c r="C1177" s="7" t="str">
        <f t="shared" si="18"/>
        <v>45610E  Judicial Affairs Office (E)</v>
      </c>
    </row>
    <row r="1178" spans="1:3" ht="12">
      <c r="A1178" s="6" t="s">
        <v>293</v>
      </c>
      <c r="B1178" s="6" t="s">
        <v>294</v>
      </c>
      <c r="C1178" s="7" t="str">
        <f t="shared" si="18"/>
        <v>45610G  Judicial Affairs Office (G)</v>
      </c>
    </row>
    <row r="1179" spans="1:3" ht="12">
      <c r="A1179" s="6" t="s">
        <v>295</v>
      </c>
      <c r="B1179" s="6" t="s">
        <v>296</v>
      </c>
      <c r="C1179" s="7" t="str">
        <f t="shared" si="18"/>
        <v>45610M  Judicial Affairs Office (M)</v>
      </c>
    </row>
    <row r="1180" spans="1:3" ht="12">
      <c r="A1180" s="6">
        <v>456101</v>
      </c>
      <c r="B1180" s="6" t="s">
        <v>297</v>
      </c>
      <c r="C1180" s="7" t="str">
        <f t="shared" si="18"/>
        <v>456101  Judicial Affairs-Fines</v>
      </c>
    </row>
    <row r="1181" spans="1:3" ht="12">
      <c r="A1181" s="6" t="s">
        <v>298</v>
      </c>
      <c r="B1181" s="6" t="s">
        <v>299</v>
      </c>
      <c r="C1181" s="7" t="str">
        <f t="shared" si="18"/>
        <v>45650R  Orientation (R)</v>
      </c>
    </row>
    <row r="1182" spans="1:3" ht="12">
      <c r="A1182" s="6" t="s">
        <v>300</v>
      </c>
      <c r="B1182" s="6" t="s">
        <v>301</v>
      </c>
      <c r="C1182" s="7" t="str">
        <f t="shared" si="18"/>
        <v>45650D  Orientation (D)</v>
      </c>
    </row>
    <row r="1183" spans="1:3" ht="12">
      <c r="A1183" s="6">
        <v>456500</v>
      </c>
      <c r="B1183" s="6" t="s">
        <v>302</v>
      </c>
      <c r="C1183" s="7" t="str">
        <f t="shared" si="18"/>
        <v>456500  Orientation</v>
      </c>
    </row>
    <row r="1184" spans="1:3" ht="12">
      <c r="A1184" s="6" t="s">
        <v>303</v>
      </c>
      <c r="B1184" s="6" t="s">
        <v>304</v>
      </c>
      <c r="C1184" s="7" t="str">
        <f t="shared" si="18"/>
        <v>45650P  Orientation (P)</v>
      </c>
    </row>
    <row r="1185" spans="1:3" ht="12">
      <c r="A1185" s="6" t="s">
        <v>305</v>
      </c>
      <c r="B1185" s="6" t="s">
        <v>306</v>
      </c>
      <c r="C1185" s="7" t="str">
        <f t="shared" si="18"/>
        <v>45700S  Director of Counseling (S)</v>
      </c>
    </row>
    <row r="1186" spans="1:3" ht="12">
      <c r="A1186" s="6" t="s">
        <v>307</v>
      </c>
      <c r="B1186" s="6" t="s">
        <v>308</v>
      </c>
      <c r="C1186" s="7" t="str">
        <f t="shared" si="18"/>
        <v>45710R  University Counseling Center (R)</v>
      </c>
    </row>
    <row r="1187" spans="1:3" ht="12">
      <c r="A1187" s="6" t="s">
        <v>309</v>
      </c>
      <c r="B1187" s="6" t="s">
        <v>310</v>
      </c>
      <c r="C1187" s="7" t="str">
        <f t="shared" si="18"/>
        <v>45710D  University Counseling Center (D)</v>
      </c>
    </row>
    <row r="1188" spans="1:3" ht="12">
      <c r="A1188" s="6">
        <v>457100</v>
      </c>
      <c r="B1188" s="6" t="s">
        <v>311</v>
      </c>
      <c r="C1188" s="7" t="str">
        <f t="shared" si="18"/>
        <v>457100  University Counseling Center</v>
      </c>
    </row>
    <row r="1189" spans="1:3" ht="12">
      <c r="A1189" s="6" t="s">
        <v>312</v>
      </c>
      <c r="B1189" s="6" t="s">
        <v>313</v>
      </c>
      <c r="C1189" s="7" t="str">
        <f t="shared" si="18"/>
        <v>45710P  University Counseling Center (P)</v>
      </c>
    </row>
    <row r="1190" spans="1:3" ht="12">
      <c r="A1190" s="6" t="s">
        <v>314</v>
      </c>
      <c r="B1190" s="6" t="s">
        <v>315</v>
      </c>
      <c r="C1190" s="7" t="str">
        <f t="shared" si="18"/>
        <v>45710E  University Counseling Center (E)</v>
      </c>
    </row>
    <row r="1191" spans="1:3" ht="12">
      <c r="A1191" s="6" t="s">
        <v>316</v>
      </c>
      <c r="B1191" s="6" t="s">
        <v>317</v>
      </c>
      <c r="C1191" s="7" t="str">
        <f t="shared" si="18"/>
        <v>45710G  University Counseling Center (G)</v>
      </c>
    </row>
    <row r="1192" spans="1:3" ht="12">
      <c r="A1192" s="6" t="s">
        <v>318</v>
      </c>
      <c r="B1192" s="6" t="s">
        <v>319</v>
      </c>
      <c r="C1192" s="7" t="str">
        <f t="shared" si="18"/>
        <v>45710M  University Counseling Center (M)</v>
      </c>
    </row>
    <row r="1193" spans="1:3" ht="12">
      <c r="A1193" s="6" t="s">
        <v>320</v>
      </c>
      <c r="B1193" s="6" t="s">
        <v>321</v>
      </c>
      <c r="C1193" s="7" t="str">
        <f t="shared" si="18"/>
        <v>45800S  Director of Health Services (S)</v>
      </c>
    </row>
    <row r="1194" spans="1:3" ht="12">
      <c r="A1194" s="6" t="s">
        <v>322</v>
      </c>
      <c r="B1194" s="6" t="s">
        <v>323</v>
      </c>
      <c r="C1194" s="7" t="str">
        <f t="shared" si="18"/>
        <v>45810R  Health Services (R)</v>
      </c>
    </row>
    <row r="1195" spans="1:3" ht="12">
      <c r="A1195" s="6" t="s">
        <v>324</v>
      </c>
      <c r="B1195" s="6" t="s">
        <v>325</v>
      </c>
      <c r="C1195" s="7" t="str">
        <f t="shared" si="18"/>
        <v>45810D  Health Services (D)</v>
      </c>
    </row>
    <row r="1196" spans="1:3" ht="12">
      <c r="A1196" s="6">
        <v>458100</v>
      </c>
      <c r="B1196" s="6" t="s">
        <v>326</v>
      </c>
      <c r="C1196" s="7" t="str">
        <f t="shared" si="18"/>
        <v>458100  Health Services</v>
      </c>
    </row>
    <row r="1197" spans="1:3" ht="12">
      <c r="A1197" s="6" t="s">
        <v>327</v>
      </c>
      <c r="B1197" s="6" t="s">
        <v>328</v>
      </c>
      <c r="C1197" s="7" t="str">
        <f t="shared" si="18"/>
        <v>45810P  Health Services (P)</v>
      </c>
    </row>
    <row r="1198" spans="1:3" ht="12">
      <c r="A1198" s="6" t="s">
        <v>329</v>
      </c>
      <c r="B1198" s="6" t="s">
        <v>330</v>
      </c>
      <c r="C1198" s="7" t="str">
        <f t="shared" si="18"/>
        <v>46000A  Athletics Area (A)</v>
      </c>
    </row>
    <row r="1199" spans="1:3" ht="12">
      <c r="A1199" s="6" t="s">
        <v>331</v>
      </c>
      <c r="B1199" s="6" t="s">
        <v>332</v>
      </c>
      <c r="C1199" s="7" t="str">
        <f t="shared" si="18"/>
        <v>46100S  Director of Athletics (S)</v>
      </c>
    </row>
    <row r="1200" spans="1:3" ht="12">
      <c r="A1200" s="6" t="s">
        <v>333</v>
      </c>
      <c r="B1200" s="6" t="s">
        <v>334</v>
      </c>
      <c r="C1200" s="7" t="str">
        <f t="shared" si="18"/>
        <v>46110R  Director of Athletics (R)</v>
      </c>
    </row>
    <row r="1201" spans="1:3" ht="12">
      <c r="A1201" s="6" t="s">
        <v>335</v>
      </c>
      <c r="B1201" s="6" t="s">
        <v>336</v>
      </c>
      <c r="C1201" s="7" t="str">
        <f t="shared" si="18"/>
        <v>46110D  Director of Athletics (D)</v>
      </c>
    </row>
    <row r="1202" spans="1:3" ht="12">
      <c r="A1202" s="6">
        <v>461100</v>
      </c>
      <c r="B1202" s="6" t="s">
        <v>337</v>
      </c>
      <c r="C1202" s="7" t="str">
        <f t="shared" si="18"/>
        <v>461100  Director of Athletics</v>
      </c>
    </row>
    <row r="1203" spans="1:3" ht="12">
      <c r="A1203" s="6" t="s">
        <v>338</v>
      </c>
      <c r="B1203" s="6" t="s">
        <v>339</v>
      </c>
      <c r="C1203" s="7" t="str">
        <f t="shared" si="18"/>
        <v>46110P  Director of Athletics (P)</v>
      </c>
    </row>
    <row r="1204" spans="1:3" ht="12">
      <c r="A1204" s="6" t="s">
        <v>340</v>
      </c>
      <c r="B1204" s="6" t="s">
        <v>341</v>
      </c>
      <c r="C1204" s="7" t="str">
        <f t="shared" si="18"/>
        <v>46110E  Director of Athletics (E)</v>
      </c>
    </row>
    <row r="1205" spans="1:3" ht="12">
      <c r="A1205" s="6" t="s">
        <v>342</v>
      </c>
      <c r="B1205" s="6" t="s">
        <v>343</v>
      </c>
      <c r="C1205" s="7" t="str">
        <f t="shared" si="18"/>
        <v>46110G  Director of Athletics (G)</v>
      </c>
    </row>
    <row r="1206" spans="1:3" ht="12">
      <c r="A1206" s="6">
        <v>461101</v>
      </c>
      <c r="B1206" s="6" t="s">
        <v>344</v>
      </c>
      <c r="C1206" s="7" t="str">
        <f t="shared" si="18"/>
        <v>461101  Athletics Gift-General</v>
      </c>
    </row>
    <row r="1207" spans="1:3" ht="12">
      <c r="A1207" s="6">
        <v>461102</v>
      </c>
      <c r="B1207" s="6" t="s">
        <v>345</v>
      </c>
      <c r="C1207" s="7" t="str">
        <f t="shared" si="18"/>
        <v>461102  Cleveland Clinic Fnd Asst Trainers</v>
      </c>
    </row>
    <row r="1208" spans="1:3" ht="12">
      <c r="A1208" s="6" t="s">
        <v>346</v>
      </c>
      <c r="B1208" s="6" t="s">
        <v>347</v>
      </c>
      <c r="C1208" s="7" t="str">
        <f t="shared" si="18"/>
        <v>46110M  Director of Athletics (M)</v>
      </c>
    </row>
    <row r="1209" spans="1:3" ht="12">
      <c r="A1209" s="6">
        <v>461103</v>
      </c>
      <c r="B1209" s="6" t="s">
        <v>348</v>
      </c>
      <c r="C1209" s="7" t="str">
        <f t="shared" si="18"/>
        <v>461103  Athletics-Blue and Gold Club</v>
      </c>
    </row>
    <row r="1210" spans="1:3" ht="12">
      <c r="A1210" s="6">
        <v>461104</v>
      </c>
      <c r="B1210" s="6" t="s">
        <v>349</v>
      </c>
      <c r="C1210" s="7" t="str">
        <f t="shared" si="18"/>
        <v>461104  Athletics-Cheerleader Uniforms</v>
      </c>
    </row>
    <row r="1211" spans="1:3" ht="12">
      <c r="A1211" s="6">
        <v>461105</v>
      </c>
      <c r="B1211" s="6" t="s">
        <v>350</v>
      </c>
      <c r="C1211" s="7" t="str">
        <f t="shared" si="18"/>
        <v>461105  Athletics-European Trip</v>
      </c>
    </row>
    <row r="1212" spans="1:3" ht="12">
      <c r="A1212" s="6">
        <v>461106</v>
      </c>
      <c r="B1212" s="6" t="s">
        <v>351</v>
      </c>
      <c r="C1212" s="7" t="str">
        <f t="shared" si="18"/>
        <v>461106  Athletics-Football Shoes</v>
      </c>
    </row>
    <row r="1213" spans="1:3" ht="12">
      <c r="A1213" s="6">
        <v>461107</v>
      </c>
      <c r="B1213" s="6" t="s">
        <v>352</v>
      </c>
      <c r="C1213" s="7" t="str">
        <f t="shared" si="18"/>
        <v>461107  Athletics-Parents Booster Club</v>
      </c>
    </row>
    <row r="1214" spans="1:3" ht="12">
      <c r="A1214" s="6">
        <v>461108</v>
      </c>
      <c r="B1214" s="6" t="s">
        <v>353</v>
      </c>
      <c r="C1214" s="7" t="str">
        <f t="shared" si="18"/>
        <v>461108  Athletics-Dept Activity Funds</v>
      </c>
    </row>
    <row r="1215" spans="1:3" ht="12">
      <c r="A1215" s="6" t="s">
        <v>354</v>
      </c>
      <c r="B1215" s="6" t="s">
        <v>355</v>
      </c>
      <c r="C1215" s="7" t="str">
        <f t="shared" si="18"/>
        <v>46200S  Mens Varsity Sports (S)</v>
      </c>
    </row>
    <row r="1216" spans="1:3" ht="12">
      <c r="A1216" s="6" t="s">
        <v>356</v>
      </c>
      <c r="B1216" s="6" t="s">
        <v>357</v>
      </c>
      <c r="C1216" s="7" t="str">
        <f t="shared" si="18"/>
        <v>46210R  Mens Baseball (R)</v>
      </c>
    </row>
    <row r="1217" spans="1:3" ht="12">
      <c r="A1217" s="6">
        <v>462100</v>
      </c>
      <c r="B1217" s="6" t="s">
        <v>358</v>
      </c>
      <c r="C1217" s="7" t="str">
        <f t="shared" si="18"/>
        <v>462100  Mens Baseball</v>
      </c>
    </row>
    <row r="1218" spans="1:3" ht="12">
      <c r="A1218" s="6">
        <v>462101</v>
      </c>
      <c r="B1218" s="6" t="s">
        <v>359</v>
      </c>
      <c r="C1218" s="7" t="str">
        <f t="shared" si="18"/>
        <v>462101  Mens Baseball-Private Gifts</v>
      </c>
    </row>
    <row r="1219" spans="1:3" ht="12">
      <c r="A1219" s="6">
        <v>462102</v>
      </c>
      <c r="B1219" s="6" t="s">
        <v>360</v>
      </c>
      <c r="C1219" s="7" t="str">
        <f aca="true" t="shared" si="19" ref="C1219:C1282">CONCATENATE(A1219,"  ",B1219)</f>
        <v>462102  Mens Baseball-Activity Funds</v>
      </c>
    </row>
    <row r="1220" spans="1:3" ht="12">
      <c r="A1220" s="6" t="s">
        <v>361</v>
      </c>
      <c r="B1220" s="6" t="s">
        <v>362</v>
      </c>
      <c r="C1220" s="7" t="str">
        <f t="shared" si="19"/>
        <v>46240R  Mens Basketball (R)</v>
      </c>
    </row>
    <row r="1221" spans="1:3" ht="12">
      <c r="A1221" s="6">
        <v>462400</v>
      </c>
      <c r="B1221" s="6" t="s">
        <v>363</v>
      </c>
      <c r="C1221" s="7" t="str">
        <f t="shared" si="19"/>
        <v>462400  Mens Basketball</v>
      </c>
    </row>
    <row r="1222" spans="1:3" ht="12">
      <c r="A1222" s="6">
        <v>462401</v>
      </c>
      <c r="B1222" s="6" t="s">
        <v>364</v>
      </c>
      <c r="C1222" s="7" t="str">
        <f t="shared" si="19"/>
        <v>462401  Mens Basketball-Private Gifts</v>
      </c>
    </row>
    <row r="1223" spans="1:3" ht="12">
      <c r="A1223" s="6">
        <v>462402</v>
      </c>
      <c r="B1223" s="6" t="s">
        <v>365</v>
      </c>
      <c r="C1223" s="7" t="str">
        <f t="shared" si="19"/>
        <v>462402  Mens Basketball-Activity Funds</v>
      </c>
    </row>
    <row r="1224" spans="1:3" ht="12">
      <c r="A1224" s="6" t="s">
        <v>366</v>
      </c>
      <c r="B1224" s="6" t="s">
        <v>367</v>
      </c>
      <c r="C1224" s="7" t="str">
        <f t="shared" si="19"/>
        <v>46270R  Mens Cross Country (R)</v>
      </c>
    </row>
    <row r="1225" spans="1:3" ht="12">
      <c r="A1225" s="6">
        <v>462700</v>
      </c>
      <c r="B1225" s="6" t="s">
        <v>368</v>
      </c>
      <c r="C1225" s="7" t="str">
        <f t="shared" si="19"/>
        <v>462700  Mens Cross Country</v>
      </c>
    </row>
    <row r="1226" spans="1:3" ht="12">
      <c r="A1226" s="6">
        <v>462701</v>
      </c>
      <c r="B1226" s="6" t="s">
        <v>369</v>
      </c>
      <c r="C1226" s="7" t="str">
        <f t="shared" si="19"/>
        <v>462701  Mens Cross Country-Private Gifts</v>
      </c>
    </row>
    <row r="1227" spans="1:3" ht="12">
      <c r="A1227" s="6">
        <v>462702</v>
      </c>
      <c r="B1227" s="6" t="s">
        <v>370</v>
      </c>
      <c r="C1227" s="7" t="str">
        <f t="shared" si="19"/>
        <v>462702  Mens Cross Country-Activity Funds</v>
      </c>
    </row>
    <row r="1228" spans="1:3" ht="12">
      <c r="A1228" s="6" t="s">
        <v>371</v>
      </c>
      <c r="B1228" s="6" t="s">
        <v>372</v>
      </c>
      <c r="C1228" s="7" t="str">
        <f t="shared" si="19"/>
        <v>46300R  Mens Football (R)</v>
      </c>
    </row>
    <row r="1229" spans="1:3" ht="12">
      <c r="A1229" s="6">
        <v>463000</v>
      </c>
      <c r="B1229" s="6" t="s">
        <v>373</v>
      </c>
      <c r="C1229" s="7" t="str">
        <f t="shared" si="19"/>
        <v>463000  Mens Football</v>
      </c>
    </row>
    <row r="1230" spans="1:3" ht="12">
      <c r="A1230" s="6">
        <v>463001</v>
      </c>
      <c r="B1230" s="6" t="s">
        <v>374</v>
      </c>
      <c r="C1230" s="7" t="str">
        <f t="shared" si="19"/>
        <v>463001  Mens Football-Private Gifts</v>
      </c>
    </row>
    <row r="1231" spans="1:3" ht="12">
      <c r="A1231" s="6">
        <v>463002</v>
      </c>
      <c r="B1231" s="6" t="s">
        <v>375</v>
      </c>
      <c r="C1231" s="7" t="str">
        <f t="shared" si="19"/>
        <v>463002  Mens Football-Activity Funds</v>
      </c>
    </row>
    <row r="1232" spans="1:3" ht="12">
      <c r="A1232" s="6" t="s">
        <v>376</v>
      </c>
      <c r="B1232" s="6" t="s">
        <v>377</v>
      </c>
      <c r="C1232" s="7" t="str">
        <f t="shared" si="19"/>
        <v>46330R  Mens Golf (R)</v>
      </c>
    </row>
    <row r="1233" spans="1:3" ht="12">
      <c r="A1233" s="6">
        <v>463300</v>
      </c>
      <c r="B1233" s="6" t="s">
        <v>378</v>
      </c>
      <c r="C1233" s="7" t="str">
        <f t="shared" si="19"/>
        <v>463300  Mens Golf</v>
      </c>
    </row>
    <row r="1234" spans="1:3" ht="12">
      <c r="A1234" s="6">
        <v>463301</v>
      </c>
      <c r="B1234" s="6" t="s">
        <v>379</v>
      </c>
      <c r="C1234" s="7" t="str">
        <f t="shared" si="19"/>
        <v>463301  Mens Golf-Private Gifts</v>
      </c>
    </row>
    <row r="1235" spans="1:3" ht="12">
      <c r="A1235" s="6">
        <v>463302</v>
      </c>
      <c r="B1235" s="6" t="s">
        <v>380</v>
      </c>
      <c r="C1235" s="7" t="str">
        <f t="shared" si="19"/>
        <v>463302  Mens Golf-Activity Funds</v>
      </c>
    </row>
    <row r="1236" spans="1:3" ht="12">
      <c r="A1236" s="6" t="s">
        <v>381</v>
      </c>
      <c r="B1236" s="6" t="s">
        <v>382</v>
      </c>
      <c r="C1236" s="7" t="str">
        <f t="shared" si="19"/>
        <v>46360R  Mens Soccer (R)</v>
      </c>
    </row>
    <row r="1237" spans="1:3" ht="12">
      <c r="A1237" s="6">
        <v>463600</v>
      </c>
      <c r="B1237" s="6" t="s">
        <v>383</v>
      </c>
      <c r="C1237" s="7" t="str">
        <f t="shared" si="19"/>
        <v>463600  Mens Soccer</v>
      </c>
    </row>
    <row r="1238" spans="1:3" ht="12">
      <c r="A1238" s="6">
        <v>463601</v>
      </c>
      <c r="B1238" s="6" t="s">
        <v>384</v>
      </c>
      <c r="C1238" s="7" t="str">
        <f t="shared" si="19"/>
        <v>463601  Mens Soccer-Private Gifts</v>
      </c>
    </row>
    <row r="1239" spans="1:3" ht="12">
      <c r="A1239" s="6">
        <v>463602</v>
      </c>
      <c r="B1239" s="6" t="s">
        <v>385</v>
      </c>
      <c r="C1239" s="7" t="str">
        <f t="shared" si="19"/>
        <v>463602  Mens Soccer-Activity Funds</v>
      </c>
    </row>
    <row r="1240" spans="1:3" ht="12">
      <c r="A1240" s="6" t="s">
        <v>386</v>
      </c>
      <c r="B1240" s="6" t="s">
        <v>387</v>
      </c>
      <c r="C1240" s="7" t="str">
        <f t="shared" si="19"/>
        <v>46390R  Mens Swimming (R)</v>
      </c>
    </row>
    <row r="1241" spans="1:3" ht="12">
      <c r="A1241" s="6">
        <v>463900</v>
      </c>
      <c r="B1241" s="6" t="s">
        <v>388</v>
      </c>
      <c r="C1241" s="7" t="str">
        <f t="shared" si="19"/>
        <v>463900  Mens Swimming</v>
      </c>
    </row>
    <row r="1242" spans="1:3" ht="12">
      <c r="A1242" s="6">
        <v>463901</v>
      </c>
      <c r="B1242" s="6" t="s">
        <v>389</v>
      </c>
      <c r="C1242" s="7" t="str">
        <f t="shared" si="19"/>
        <v>463901  Mens Swimming-Private Gifts</v>
      </c>
    </row>
    <row r="1243" spans="1:3" ht="12">
      <c r="A1243" s="6">
        <v>463902</v>
      </c>
      <c r="B1243" s="6" t="s">
        <v>390</v>
      </c>
      <c r="C1243" s="7" t="str">
        <f t="shared" si="19"/>
        <v>463902  Mens Swimming-Activity Funds</v>
      </c>
    </row>
    <row r="1244" spans="1:3" ht="12">
      <c r="A1244" s="6" t="s">
        <v>391</v>
      </c>
      <c r="B1244" s="6" t="s">
        <v>392</v>
      </c>
      <c r="C1244" s="7" t="str">
        <f t="shared" si="19"/>
        <v>46420R  Mens Tennis (R)</v>
      </c>
    </row>
    <row r="1245" spans="1:3" ht="12">
      <c r="A1245" s="6">
        <v>464200</v>
      </c>
      <c r="B1245" s="6" t="s">
        <v>393</v>
      </c>
      <c r="C1245" s="7" t="str">
        <f t="shared" si="19"/>
        <v>464200  Mens Tennis</v>
      </c>
    </row>
    <row r="1246" spans="1:3" ht="12">
      <c r="A1246" s="6">
        <v>464201</v>
      </c>
      <c r="B1246" s="6" t="s">
        <v>394</v>
      </c>
      <c r="C1246" s="7" t="str">
        <f t="shared" si="19"/>
        <v>464201  Mens Tennis-Private Gifts</v>
      </c>
    </row>
    <row r="1247" spans="1:3" ht="12">
      <c r="A1247" s="6">
        <v>464202</v>
      </c>
      <c r="B1247" s="6" t="s">
        <v>395</v>
      </c>
      <c r="C1247" s="7" t="str">
        <f t="shared" si="19"/>
        <v>464202  Mens Tennis-Activity Funds</v>
      </c>
    </row>
    <row r="1248" spans="1:3" ht="12">
      <c r="A1248" s="6" t="s">
        <v>396</v>
      </c>
      <c r="B1248" s="6" t="s">
        <v>397</v>
      </c>
      <c r="C1248" s="7" t="str">
        <f t="shared" si="19"/>
        <v>46450R  Mens Track (R)</v>
      </c>
    </row>
    <row r="1249" spans="1:3" ht="12">
      <c r="A1249" s="6">
        <v>464500</v>
      </c>
      <c r="B1249" s="6" t="s">
        <v>398</v>
      </c>
      <c r="C1249" s="7" t="str">
        <f t="shared" si="19"/>
        <v>464500  Mens Track</v>
      </c>
    </row>
    <row r="1250" spans="1:3" ht="12">
      <c r="A1250" s="6">
        <v>464501</v>
      </c>
      <c r="B1250" s="6" t="s">
        <v>399</v>
      </c>
      <c r="C1250" s="7" t="str">
        <f t="shared" si="19"/>
        <v>464501  Mens Track-Private Gifts</v>
      </c>
    </row>
    <row r="1251" spans="1:3" ht="12">
      <c r="A1251" s="6">
        <v>464502</v>
      </c>
      <c r="B1251" s="6" t="s">
        <v>400</v>
      </c>
      <c r="C1251" s="7" t="str">
        <f t="shared" si="19"/>
        <v>464502  Mens Track-Activity Funds</v>
      </c>
    </row>
    <row r="1252" spans="1:3" ht="12">
      <c r="A1252" s="6" t="s">
        <v>401</v>
      </c>
      <c r="B1252" s="6" t="s">
        <v>402</v>
      </c>
      <c r="C1252" s="7" t="str">
        <f t="shared" si="19"/>
        <v>46480R  Mens Wrestling (R)</v>
      </c>
    </row>
    <row r="1253" spans="1:3" ht="12">
      <c r="A1253" s="6">
        <v>464800</v>
      </c>
      <c r="B1253" s="6" t="s">
        <v>403</v>
      </c>
      <c r="C1253" s="7" t="str">
        <f t="shared" si="19"/>
        <v>464800  Mens Wrestling</v>
      </c>
    </row>
    <row r="1254" spans="1:3" ht="12">
      <c r="A1254" s="6">
        <v>464801</v>
      </c>
      <c r="B1254" s="6" t="s">
        <v>404</v>
      </c>
      <c r="C1254" s="7" t="str">
        <f t="shared" si="19"/>
        <v>464801  Mens Wrestling-Private Gifts</v>
      </c>
    </row>
    <row r="1255" spans="1:3" ht="12">
      <c r="A1255" s="6">
        <v>464802</v>
      </c>
      <c r="B1255" s="6" t="s">
        <v>405</v>
      </c>
      <c r="C1255" s="7" t="str">
        <f t="shared" si="19"/>
        <v>464802  Mens Wrestling-Activity Funds</v>
      </c>
    </row>
    <row r="1256" spans="1:3" ht="12">
      <c r="A1256" s="6" t="s">
        <v>406</v>
      </c>
      <c r="B1256" s="6" t="s">
        <v>407</v>
      </c>
      <c r="C1256" s="7" t="str">
        <f t="shared" si="19"/>
        <v>46500S  Womens Varsity Sports (S)</v>
      </c>
    </row>
    <row r="1257" spans="1:3" ht="12">
      <c r="A1257" s="6" t="s">
        <v>408</v>
      </c>
      <c r="B1257" s="6" t="s">
        <v>409</v>
      </c>
      <c r="C1257" s="7" t="str">
        <f t="shared" si="19"/>
        <v>46510R  Womens Basketball (R)</v>
      </c>
    </row>
    <row r="1258" spans="1:3" ht="12">
      <c r="A1258" s="6">
        <v>465100</v>
      </c>
      <c r="B1258" s="6" t="s">
        <v>410</v>
      </c>
      <c r="C1258" s="7" t="str">
        <f t="shared" si="19"/>
        <v>465100  Womens Basketball</v>
      </c>
    </row>
    <row r="1259" spans="1:3" ht="12">
      <c r="A1259" s="6">
        <v>465101</v>
      </c>
      <c r="B1259" s="6" t="s">
        <v>411</v>
      </c>
      <c r="C1259" s="7" t="str">
        <f t="shared" si="19"/>
        <v>465101  Womens Basketball-Private Gifts</v>
      </c>
    </row>
    <row r="1260" spans="1:3" ht="12">
      <c r="A1260" s="6">
        <v>465102</v>
      </c>
      <c r="B1260" s="6" t="s">
        <v>412</v>
      </c>
      <c r="C1260" s="7" t="str">
        <f t="shared" si="19"/>
        <v>465102  Womens Basketball-Activity Funds</v>
      </c>
    </row>
    <row r="1261" spans="1:3" ht="12">
      <c r="A1261" s="6" t="s">
        <v>413</v>
      </c>
      <c r="B1261" s="6" t="s">
        <v>414</v>
      </c>
      <c r="C1261" s="7" t="str">
        <f t="shared" si="19"/>
        <v>46540R  Womens Cross Country (R)</v>
      </c>
    </row>
    <row r="1262" spans="1:3" ht="12">
      <c r="A1262" s="6">
        <v>465400</v>
      </c>
      <c r="B1262" s="6" t="s">
        <v>415</v>
      </c>
      <c r="C1262" s="7" t="str">
        <f t="shared" si="19"/>
        <v>465400  Womens Cross Country</v>
      </c>
    </row>
    <row r="1263" spans="1:3" ht="12">
      <c r="A1263" s="6">
        <v>465401</v>
      </c>
      <c r="B1263" s="6" t="s">
        <v>416</v>
      </c>
      <c r="C1263" s="7" t="str">
        <f t="shared" si="19"/>
        <v>465401  Womens Cross Country-Private Gifts</v>
      </c>
    </row>
    <row r="1264" spans="1:3" ht="12">
      <c r="A1264" s="6">
        <v>465402</v>
      </c>
      <c r="B1264" s="6" t="s">
        <v>417</v>
      </c>
      <c r="C1264" s="7" t="str">
        <f t="shared" si="19"/>
        <v>465402  Womens Cross Country-Activity Funds</v>
      </c>
    </row>
    <row r="1265" spans="1:3" ht="12">
      <c r="A1265" s="6" t="s">
        <v>418</v>
      </c>
      <c r="B1265" s="6" t="s">
        <v>419</v>
      </c>
      <c r="C1265" s="7" t="str">
        <f t="shared" si="19"/>
        <v>46570R  Womens Golf (R)</v>
      </c>
    </row>
    <row r="1266" spans="1:3" ht="12">
      <c r="A1266" s="6">
        <v>465700</v>
      </c>
      <c r="B1266" s="6" t="s">
        <v>420</v>
      </c>
      <c r="C1266" s="7" t="str">
        <f t="shared" si="19"/>
        <v>465700  Womens Golf</v>
      </c>
    </row>
    <row r="1267" spans="1:3" ht="12">
      <c r="A1267" s="6">
        <v>465701</v>
      </c>
      <c r="B1267" s="6" t="s">
        <v>421</v>
      </c>
      <c r="C1267" s="7" t="str">
        <f t="shared" si="19"/>
        <v>465701  Womens Golf-Private Gifts</v>
      </c>
    </row>
    <row r="1268" spans="1:3" ht="12">
      <c r="A1268" s="6">
        <v>465702</v>
      </c>
      <c r="B1268" s="6" t="s">
        <v>422</v>
      </c>
      <c r="C1268" s="7" t="str">
        <f t="shared" si="19"/>
        <v>465702  Womens Golf-Activity Funds</v>
      </c>
    </row>
    <row r="1269" spans="1:3" ht="12">
      <c r="A1269" s="6" t="s">
        <v>423</v>
      </c>
      <c r="B1269" s="6" t="s">
        <v>424</v>
      </c>
      <c r="C1269" s="7" t="str">
        <f t="shared" si="19"/>
        <v>46600R  Womens Soccer (R)</v>
      </c>
    </row>
    <row r="1270" spans="1:3" ht="12">
      <c r="A1270" s="6">
        <v>466000</v>
      </c>
      <c r="B1270" s="6" t="s">
        <v>425</v>
      </c>
      <c r="C1270" s="7" t="str">
        <f t="shared" si="19"/>
        <v>466000  Womens Soccer</v>
      </c>
    </row>
    <row r="1271" spans="1:3" ht="12">
      <c r="A1271" s="6">
        <v>466001</v>
      </c>
      <c r="B1271" s="6" t="s">
        <v>426</v>
      </c>
      <c r="C1271" s="7" t="str">
        <f t="shared" si="19"/>
        <v>466001  Womens Soccer-Private Gifts</v>
      </c>
    </row>
    <row r="1272" spans="1:3" ht="12">
      <c r="A1272" s="6">
        <v>466002</v>
      </c>
      <c r="B1272" s="6" t="s">
        <v>427</v>
      </c>
      <c r="C1272" s="7" t="str">
        <f t="shared" si="19"/>
        <v>466002  Womens Soccer-Activity Funds</v>
      </c>
    </row>
    <row r="1273" spans="1:3" ht="12">
      <c r="A1273" s="6" t="s">
        <v>428</v>
      </c>
      <c r="B1273" s="6" t="s">
        <v>429</v>
      </c>
      <c r="C1273" s="7" t="str">
        <f t="shared" si="19"/>
        <v>46630R  Womens Softball (R)</v>
      </c>
    </row>
    <row r="1274" spans="1:3" ht="12">
      <c r="A1274" s="6">
        <v>466300</v>
      </c>
      <c r="B1274" s="6" t="s">
        <v>430</v>
      </c>
      <c r="C1274" s="7" t="str">
        <f t="shared" si="19"/>
        <v>466300  Womens Softball</v>
      </c>
    </row>
    <row r="1275" spans="1:3" ht="12">
      <c r="A1275" s="6">
        <v>466301</v>
      </c>
      <c r="B1275" s="6" t="s">
        <v>431</v>
      </c>
      <c r="C1275" s="7" t="str">
        <f t="shared" si="19"/>
        <v>466301  Womens Softball-Private Gifts</v>
      </c>
    </row>
    <row r="1276" spans="1:3" ht="12">
      <c r="A1276" s="6">
        <v>466302</v>
      </c>
      <c r="B1276" s="6" t="s">
        <v>432</v>
      </c>
      <c r="C1276" s="7" t="str">
        <f t="shared" si="19"/>
        <v>466302  Womens Softball-Activity Funds</v>
      </c>
    </row>
    <row r="1277" spans="1:3" ht="12">
      <c r="A1277" s="6" t="s">
        <v>433</v>
      </c>
      <c r="B1277" s="6" t="s">
        <v>434</v>
      </c>
      <c r="C1277" s="7" t="str">
        <f t="shared" si="19"/>
        <v>46660R  Womens Swimming (R)</v>
      </c>
    </row>
    <row r="1278" spans="1:3" ht="12">
      <c r="A1278" s="6">
        <v>466600</v>
      </c>
      <c r="B1278" s="6" t="s">
        <v>435</v>
      </c>
      <c r="C1278" s="7" t="str">
        <f t="shared" si="19"/>
        <v>466600  Womens Swimming</v>
      </c>
    </row>
    <row r="1279" spans="1:3" ht="12">
      <c r="A1279" s="6">
        <v>466601</v>
      </c>
      <c r="B1279" s="6" t="s">
        <v>436</v>
      </c>
      <c r="C1279" s="7" t="str">
        <f t="shared" si="19"/>
        <v>466601  Womens Swimming-Private Gifts</v>
      </c>
    </row>
    <row r="1280" spans="1:3" ht="12">
      <c r="A1280" s="6">
        <v>466602</v>
      </c>
      <c r="B1280" s="6" t="s">
        <v>437</v>
      </c>
      <c r="C1280" s="7" t="str">
        <f t="shared" si="19"/>
        <v>466602  Womens Swimming-Activity Funds</v>
      </c>
    </row>
    <row r="1281" spans="1:3" ht="12">
      <c r="A1281" s="6" t="s">
        <v>438</v>
      </c>
      <c r="B1281" s="6" t="s">
        <v>439</v>
      </c>
      <c r="C1281" s="7" t="str">
        <f t="shared" si="19"/>
        <v>46690R  Womens Tennis (R)</v>
      </c>
    </row>
    <row r="1282" spans="1:3" ht="12">
      <c r="A1282" s="6">
        <v>466900</v>
      </c>
      <c r="B1282" s="6" t="s">
        <v>440</v>
      </c>
      <c r="C1282" s="7" t="str">
        <f t="shared" si="19"/>
        <v>466900  Womens Tennis</v>
      </c>
    </row>
    <row r="1283" spans="1:3" ht="12">
      <c r="A1283" s="6">
        <v>466901</v>
      </c>
      <c r="B1283" s="6" t="s">
        <v>441</v>
      </c>
      <c r="C1283" s="7" t="str">
        <f aca="true" t="shared" si="20" ref="C1283:C1346">CONCATENATE(A1283,"  ",B1283)</f>
        <v>466901  Womens Tennis-Private Gifts</v>
      </c>
    </row>
    <row r="1284" spans="1:3" ht="12">
      <c r="A1284" s="6">
        <v>466902</v>
      </c>
      <c r="B1284" s="6" t="s">
        <v>442</v>
      </c>
      <c r="C1284" s="7" t="str">
        <f t="shared" si="20"/>
        <v>466902  Womens Tennis-Activity Funds</v>
      </c>
    </row>
    <row r="1285" spans="1:3" ht="12">
      <c r="A1285" s="6" t="s">
        <v>443</v>
      </c>
      <c r="B1285" s="6" t="s">
        <v>444</v>
      </c>
      <c r="C1285" s="7" t="str">
        <f t="shared" si="20"/>
        <v>46720R  Womens Track (R)</v>
      </c>
    </row>
    <row r="1286" spans="1:3" ht="12">
      <c r="A1286" s="6">
        <v>467200</v>
      </c>
      <c r="B1286" s="6" t="s">
        <v>445</v>
      </c>
      <c r="C1286" s="7" t="str">
        <f t="shared" si="20"/>
        <v>467200  Womens Track</v>
      </c>
    </row>
    <row r="1287" spans="1:3" ht="12">
      <c r="A1287" s="6">
        <v>467201</v>
      </c>
      <c r="B1287" s="6" t="s">
        <v>446</v>
      </c>
      <c r="C1287" s="7" t="str">
        <f t="shared" si="20"/>
        <v>467201  Womens Track-Private Gifts</v>
      </c>
    </row>
    <row r="1288" spans="1:3" ht="12">
      <c r="A1288" s="6">
        <v>467202</v>
      </c>
      <c r="B1288" s="6" t="s">
        <v>447</v>
      </c>
      <c r="C1288" s="7" t="str">
        <f t="shared" si="20"/>
        <v>467202  Womens Track-Activity Funds</v>
      </c>
    </row>
    <row r="1289" spans="1:3" ht="12">
      <c r="A1289" s="6" t="s">
        <v>448</v>
      </c>
      <c r="B1289" s="6" t="s">
        <v>449</v>
      </c>
      <c r="C1289" s="7" t="str">
        <f t="shared" si="20"/>
        <v>46750R  Womens Volleyball (R)</v>
      </c>
    </row>
    <row r="1290" spans="1:3" ht="12">
      <c r="A1290" s="6">
        <v>467500</v>
      </c>
      <c r="B1290" s="6" t="s">
        <v>450</v>
      </c>
      <c r="C1290" s="7" t="str">
        <f t="shared" si="20"/>
        <v>467500  Womens Volleyball</v>
      </c>
    </row>
    <row r="1291" spans="1:3" ht="12">
      <c r="A1291" s="6">
        <v>467501</v>
      </c>
      <c r="B1291" s="6" t="s">
        <v>451</v>
      </c>
      <c r="C1291" s="7" t="str">
        <f t="shared" si="20"/>
        <v>467501  Womens Volleyball-Private Gifts</v>
      </c>
    </row>
    <row r="1292" spans="1:3" ht="12">
      <c r="A1292" s="6">
        <v>467502</v>
      </c>
      <c r="B1292" s="6" t="s">
        <v>452</v>
      </c>
      <c r="C1292" s="7" t="str">
        <f t="shared" si="20"/>
        <v>467502  Womens Volleyball-Activity Funds</v>
      </c>
    </row>
    <row r="1293" spans="1:3" ht="12">
      <c r="A1293" s="6" t="s">
        <v>453</v>
      </c>
      <c r="B1293" s="6" t="s">
        <v>454</v>
      </c>
      <c r="C1293" s="7" t="str">
        <f t="shared" si="20"/>
        <v>46800S  Athletic Camps (S)</v>
      </c>
    </row>
    <row r="1294" spans="1:3" ht="12">
      <c r="A1294" s="6" t="s">
        <v>455</v>
      </c>
      <c r="B1294" s="6" t="s">
        <v>456</v>
      </c>
      <c r="C1294" s="7" t="str">
        <f t="shared" si="20"/>
        <v>46810R  Athletic Camps (R)</v>
      </c>
    </row>
    <row r="1295" spans="1:3" ht="12">
      <c r="A1295" s="6" t="s">
        <v>457</v>
      </c>
      <c r="B1295" s="6" t="s">
        <v>458</v>
      </c>
      <c r="C1295" s="7" t="str">
        <f t="shared" si="20"/>
        <v>46810D  Athletic Camps (D)</v>
      </c>
    </row>
    <row r="1296" spans="1:3" ht="12">
      <c r="A1296" s="6">
        <v>468100</v>
      </c>
      <c r="B1296" s="6" t="s">
        <v>459</v>
      </c>
      <c r="C1296" s="7" t="str">
        <f t="shared" si="20"/>
        <v>468100  Athletic Camps</v>
      </c>
    </row>
    <row r="1297" spans="1:3" ht="12">
      <c r="A1297" s="6" t="s">
        <v>460</v>
      </c>
      <c r="B1297" s="6" t="s">
        <v>461</v>
      </c>
      <c r="C1297" s="7" t="str">
        <f t="shared" si="20"/>
        <v>46810P  Athletic Camps (P)</v>
      </c>
    </row>
    <row r="1298" spans="1:3" ht="12">
      <c r="A1298" s="6" t="s">
        <v>462</v>
      </c>
      <c r="B1298" s="6" t="s">
        <v>463</v>
      </c>
      <c r="C1298" s="7" t="str">
        <f t="shared" si="20"/>
        <v>46900S  Other Athletics (S)</v>
      </c>
    </row>
    <row r="1299" spans="1:3" ht="12">
      <c r="A1299" s="6" t="s">
        <v>464</v>
      </c>
      <c r="B1299" s="6" t="s">
        <v>465</v>
      </c>
      <c r="C1299" s="7" t="str">
        <f t="shared" si="20"/>
        <v>46910R  Athletic Trainer (R)</v>
      </c>
    </row>
    <row r="1300" spans="1:3" ht="12">
      <c r="A1300" s="6" t="s">
        <v>466</v>
      </c>
      <c r="B1300" s="6" t="s">
        <v>467</v>
      </c>
      <c r="C1300" s="7" t="str">
        <f t="shared" si="20"/>
        <v>46910D  Athletic Trainer (D)</v>
      </c>
    </row>
    <row r="1301" spans="1:3" ht="12">
      <c r="A1301" s="6">
        <v>469100</v>
      </c>
      <c r="B1301" s="6" t="s">
        <v>468</v>
      </c>
      <c r="C1301" s="7" t="str">
        <f t="shared" si="20"/>
        <v>469100  Athletic Trainer</v>
      </c>
    </row>
    <row r="1302" spans="1:3" ht="12">
      <c r="A1302" s="6" t="s">
        <v>469</v>
      </c>
      <c r="B1302" s="6" t="s">
        <v>470</v>
      </c>
      <c r="C1302" s="7" t="str">
        <f t="shared" si="20"/>
        <v>46910P  Athletic Trainer (P)</v>
      </c>
    </row>
    <row r="1303" spans="1:3" ht="12">
      <c r="A1303" s="6" t="s">
        <v>471</v>
      </c>
      <c r="B1303" s="6" t="s">
        <v>472</v>
      </c>
      <c r="C1303" s="7" t="str">
        <f t="shared" si="20"/>
        <v>46940R  Intramurals (R)</v>
      </c>
    </row>
    <row r="1304" spans="1:3" ht="12">
      <c r="A1304" s="6" t="s">
        <v>473</v>
      </c>
      <c r="B1304" s="6" t="s">
        <v>474</v>
      </c>
      <c r="C1304" s="7" t="str">
        <f t="shared" si="20"/>
        <v>46940D  Intramurals (D)</v>
      </c>
    </row>
    <row r="1305" spans="1:3" ht="12">
      <c r="A1305" s="6">
        <v>469400</v>
      </c>
      <c r="B1305" s="6" t="s">
        <v>475</v>
      </c>
      <c r="C1305" s="7" t="str">
        <f t="shared" si="20"/>
        <v>469400  Intramurals</v>
      </c>
    </row>
    <row r="1306" spans="1:3" ht="12">
      <c r="A1306" s="6" t="s">
        <v>476</v>
      </c>
      <c r="B1306" s="6" t="s">
        <v>477</v>
      </c>
      <c r="C1306" s="7" t="str">
        <f t="shared" si="20"/>
        <v>46940P  Intramurals (P)</v>
      </c>
    </row>
    <row r="1307" spans="1:3" ht="12">
      <c r="A1307" s="6" t="s">
        <v>478</v>
      </c>
      <c r="B1307" s="6" t="s">
        <v>479</v>
      </c>
      <c r="C1307" s="7" t="str">
        <f t="shared" si="20"/>
        <v>46970R  Sports Information Office (R)</v>
      </c>
    </row>
    <row r="1308" spans="1:3" ht="12">
      <c r="A1308" s="6" t="s">
        <v>480</v>
      </c>
      <c r="B1308" s="6" t="s">
        <v>481</v>
      </c>
      <c r="C1308" s="7" t="str">
        <f t="shared" si="20"/>
        <v>46970D  Sports Information Office (D)</v>
      </c>
    </row>
    <row r="1309" spans="1:3" ht="12">
      <c r="A1309" s="6">
        <v>469700</v>
      </c>
      <c r="B1309" s="6" t="s">
        <v>482</v>
      </c>
      <c r="C1309" s="7" t="str">
        <f t="shared" si="20"/>
        <v>469700  Sports Information Office</v>
      </c>
    </row>
    <row r="1310" spans="1:3" ht="12">
      <c r="A1310" s="6" t="s">
        <v>483</v>
      </c>
      <c r="B1310" s="6" t="s">
        <v>484</v>
      </c>
      <c r="C1310" s="7" t="str">
        <f t="shared" si="20"/>
        <v>46970P  Sports Information Office (P)</v>
      </c>
    </row>
    <row r="1311" spans="1:3" ht="12">
      <c r="A1311" s="6" t="s">
        <v>485</v>
      </c>
      <c r="B1311" s="6" t="s">
        <v>486</v>
      </c>
      <c r="C1311" s="7" t="str">
        <f t="shared" si="20"/>
        <v>48000A  Student Organizations Area (A)</v>
      </c>
    </row>
    <row r="1312" spans="1:3" ht="12">
      <c r="A1312" s="6" t="s">
        <v>487</v>
      </c>
      <c r="B1312" s="6" t="s">
        <v>488</v>
      </c>
      <c r="C1312" s="7" t="str">
        <f t="shared" si="20"/>
        <v>48100S  Student Organization Admin (S)</v>
      </c>
    </row>
    <row r="1313" spans="1:3" ht="12">
      <c r="A1313" s="6" t="s">
        <v>489</v>
      </c>
      <c r="B1313" s="6" t="s">
        <v>490</v>
      </c>
      <c r="C1313" s="7" t="str">
        <f t="shared" si="20"/>
        <v>48110R  Programming Board (R)</v>
      </c>
    </row>
    <row r="1314" spans="1:3" ht="12">
      <c r="A1314" s="6" t="s">
        <v>491</v>
      </c>
      <c r="B1314" s="6" t="s">
        <v>492</v>
      </c>
      <c r="C1314" s="7" t="str">
        <f t="shared" si="20"/>
        <v>48110D  Programming Board (D)</v>
      </c>
    </row>
    <row r="1315" spans="1:3" ht="12">
      <c r="A1315" s="6">
        <v>481100</v>
      </c>
      <c r="B1315" s="6" t="s">
        <v>493</v>
      </c>
      <c r="C1315" s="7" t="str">
        <f t="shared" si="20"/>
        <v>481100  Programming Board</v>
      </c>
    </row>
    <row r="1316" spans="1:3" ht="12">
      <c r="A1316" s="6" t="s">
        <v>494</v>
      </c>
      <c r="B1316" s="6" t="s">
        <v>495</v>
      </c>
      <c r="C1316" s="7" t="str">
        <f t="shared" si="20"/>
        <v>48110P  Programming Board (P)</v>
      </c>
    </row>
    <row r="1317" spans="1:3" ht="12">
      <c r="A1317" s="6">
        <v>481101</v>
      </c>
      <c r="B1317" s="6" t="s">
        <v>496</v>
      </c>
      <c r="C1317" s="7" t="str">
        <f t="shared" si="20"/>
        <v>481101  Programming Board-Activity Funds</v>
      </c>
    </row>
    <row r="1318" spans="1:3" ht="12">
      <c r="A1318" s="6" t="s">
        <v>497</v>
      </c>
      <c r="B1318" s="6" t="s">
        <v>498</v>
      </c>
      <c r="C1318" s="7" t="str">
        <f t="shared" si="20"/>
        <v>48120R  Student Union (R)</v>
      </c>
    </row>
    <row r="1319" spans="1:3" ht="12">
      <c r="A1319" s="6" t="s">
        <v>499</v>
      </c>
      <c r="B1319" s="6" t="s">
        <v>500</v>
      </c>
      <c r="C1319" s="7" t="str">
        <f t="shared" si="20"/>
        <v>48120D  Student Union (D)</v>
      </c>
    </row>
    <row r="1320" spans="1:3" ht="12">
      <c r="A1320" s="6">
        <v>481200</v>
      </c>
      <c r="B1320" s="6" t="s">
        <v>501</v>
      </c>
      <c r="C1320" s="7" t="str">
        <f t="shared" si="20"/>
        <v>481200  Student Union</v>
      </c>
    </row>
    <row r="1321" spans="1:3" ht="12">
      <c r="A1321" s="6" t="s">
        <v>502</v>
      </c>
      <c r="B1321" s="6" t="s">
        <v>503</v>
      </c>
      <c r="C1321" s="7" t="str">
        <f t="shared" si="20"/>
        <v>48120P  Student Union (P)</v>
      </c>
    </row>
    <row r="1322" spans="1:3" ht="12">
      <c r="A1322" s="6">
        <v>481201</v>
      </c>
      <c r="B1322" s="6" t="s">
        <v>504</v>
      </c>
      <c r="C1322" s="7" t="str">
        <f t="shared" si="20"/>
        <v>481201  Student Union-Activity Funds</v>
      </c>
    </row>
    <row r="1323" spans="1:3" ht="12">
      <c r="A1323" s="6" t="s">
        <v>505</v>
      </c>
      <c r="B1323" s="6" t="s">
        <v>506</v>
      </c>
      <c r="C1323" s="7" t="str">
        <f t="shared" si="20"/>
        <v>48200S  Sponsored Student Organizations (S)</v>
      </c>
    </row>
    <row r="1324" spans="1:3" ht="12">
      <c r="A1324" s="6" t="s">
        <v>507</v>
      </c>
      <c r="B1324" s="6" t="s">
        <v>508</v>
      </c>
      <c r="C1324" s="7" t="str">
        <f t="shared" si="20"/>
        <v>48210R  Band (R)</v>
      </c>
    </row>
    <row r="1325" spans="1:3" ht="12">
      <c r="A1325" s="6" t="s">
        <v>509</v>
      </c>
      <c r="B1325" s="6" t="s">
        <v>510</v>
      </c>
      <c r="C1325" s="7" t="str">
        <f t="shared" si="20"/>
        <v>48210D  Band (D)</v>
      </c>
    </row>
    <row r="1326" spans="1:3" ht="12">
      <c r="A1326" s="6">
        <v>482100</v>
      </c>
      <c r="B1326" s="6" t="s">
        <v>511</v>
      </c>
      <c r="C1326" s="7" t="str">
        <f t="shared" si="20"/>
        <v>482100  Band</v>
      </c>
    </row>
    <row r="1327" spans="1:3" ht="12">
      <c r="A1327" s="6" t="s">
        <v>512</v>
      </c>
      <c r="B1327" s="6" t="s">
        <v>513</v>
      </c>
      <c r="C1327" s="7" t="str">
        <f t="shared" si="20"/>
        <v>48210P  Band (P)</v>
      </c>
    </row>
    <row r="1328" spans="1:3" ht="12">
      <c r="A1328" s="6">
        <v>482101</v>
      </c>
      <c r="B1328" s="6" t="s">
        <v>514</v>
      </c>
      <c r="C1328" s="7" t="str">
        <f t="shared" si="20"/>
        <v>482101  Band-Activity Funds</v>
      </c>
    </row>
    <row r="1329" spans="1:3" ht="12">
      <c r="A1329" s="6" t="s">
        <v>515</v>
      </c>
      <c r="B1329" s="6" t="s">
        <v>516</v>
      </c>
      <c r="C1329" s="7" t="str">
        <f t="shared" si="20"/>
        <v>48220R  Carillon (Yearbook) (R)</v>
      </c>
    </row>
    <row r="1330" spans="1:3" ht="12">
      <c r="A1330" s="6" t="s">
        <v>517</v>
      </c>
      <c r="B1330" s="6" t="s">
        <v>518</v>
      </c>
      <c r="C1330" s="7" t="str">
        <f t="shared" si="20"/>
        <v>48220D  Carillon (Yearbook) (D)</v>
      </c>
    </row>
    <row r="1331" spans="1:3" ht="12">
      <c r="A1331" s="6">
        <v>482200</v>
      </c>
      <c r="B1331" s="6" t="s">
        <v>519</v>
      </c>
      <c r="C1331" s="7" t="str">
        <f t="shared" si="20"/>
        <v>482200  Carillon (Yearbook)</v>
      </c>
    </row>
    <row r="1332" spans="1:3" ht="12">
      <c r="A1332" s="6" t="s">
        <v>520</v>
      </c>
      <c r="B1332" s="6" t="s">
        <v>521</v>
      </c>
      <c r="C1332" s="7" t="str">
        <f t="shared" si="20"/>
        <v>48220P  Carillon (Yearbook) (P)</v>
      </c>
    </row>
    <row r="1333" spans="1:3" ht="12">
      <c r="A1333" s="6">
        <v>482201</v>
      </c>
      <c r="B1333" s="6" t="s">
        <v>522</v>
      </c>
      <c r="C1333" s="7" t="str">
        <f t="shared" si="20"/>
        <v>482201  Carillon (Yearbook)-Activity Funds</v>
      </c>
    </row>
    <row r="1334" spans="1:3" ht="12">
      <c r="A1334" s="6" t="s">
        <v>523</v>
      </c>
      <c r="B1334" s="6" t="s">
        <v>524</v>
      </c>
      <c r="C1334" s="7" t="str">
        <f t="shared" si="20"/>
        <v>48230R  Carroll News (R)</v>
      </c>
    </row>
    <row r="1335" spans="1:3" ht="12">
      <c r="A1335" s="6" t="s">
        <v>525</v>
      </c>
      <c r="B1335" s="6" t="s">
        <v>526</v>
      </c>
      <c r="C1335" s="7" t="str">
        <f t="shared" si="20"/>
        <v>48230D  Carroll News (D)</v>
      </c>
    </row>
    <row r="1336" spans="1:3" ht="12">
      <c r="A1336" s="6">
        <v>482300</v>
      </c>
      <c r="B1336" s="6" t="s">
        <v>527</v>
      </c>
      <c r="C1336" s="7" t="str">
        <f t="shared" si="20"/>
        <v>482300  Carroll News</v>
      </c>
    </row>
    <row r="1337" spans="1:3" ht="12">
      <c r="A1337" s="6" t="s">
        <v>528</v>
      </c>
      <c r="B1337" s="6" t="s">
        <v>529</v>
      </c>
      <c r="C1337" s="7" t="str">
        <f t="shared" si="20"/>
        <v>48230P  Carroll News (P)</v>
      </c>
    </row>
    <row r="1338" spans="1:3" ht="12">
      <c r="A1338" s="6">
        <v>482301</v>
      </c>
      <c r="B1338" s="6" t="s">
        <v>530</v>
      </c>
      <c r="C1338" s="7" t="str">
        <f t="shared" si="20"/>
        <v>482301  Carroll News-Activity Funds</v>
      </c>
    </row>
    <row r="1339" spans="1:3" ht="12">
      <c r="A1339" s="6" t="s">
        <v>531</v>
      </c>
      <c r="B1339" s="6" t="s">
        <v>532</v>
      </c>
      <c r="C1339" s="7" t="str">
        <f t="shared" si="20"/>
        <v>48240R  University Concert Choir (R)</v>
      </c>
    </row>
    <row r="1340" spans="1:3" ht="12">
      <c r="A1340" s="6" t="s">
        <v>533</v>
      </c>
      <c r="B1340" s="6" t="s">
        <v>534</v>
      </c>
      <c r="C1340" s="7" t="str">
        <f t="shared" si="20"/>
        <v>48240D  University Concert Choir (D)</v>
      </c>
    </row>
    <row r="1341" spans="1:3" ht="12">
      <c r="A1341" s="6">
        <v>482400</v>
      </c>
      <c r="B1341" s="6" t="s">
        <v>535</v>
      </c>
      <c r="C1341" s="7" t="str">
        <f t="shared" si="20"/>
        <v>482400  University Concert Choir</v>
      </c>
    </row>
    <row r="1342" spans="1:3" ht="12">
      <c r="A1342" s="6" t="s">
        <v>536</v>
      </c>
      <c r="B1342" s="6" t="s">
        <v>537</v>
      </c>
      <c r="C1342" s="7" t="str">
        <f t="shared" si="20"/>
        <v>48240P  University Concert Choir (P)</v>
      </c>
    </row>
    <row r="1343" spans="1:3" ht="12">
      <c r="A1343" s="6">
        <v>482401</v>
      </c>
      <c r="B1343" s="6" t="s">
        <v>538</v>
      </c>
      <c r="C1343" s="7" t="str">
        <f t="shared" si="20"/>
        <v>482401  University Concert Choir-Act Funds</v>
      </c>
    </row>
    <row r="1344" spans="1:3" ht="12">
      <c r="A1344" s="6" t="s">
        <v>539</v>
      </c>
      <c r="B1344" s="6" t="s">
        <v>540</v>
      </c>
      <c r="C1344" s="7" t="str">
        <f t="shared" si="20"/>
        <v>48250R  Carroll Review (R)</v>
      </c>
    </row>
    <row r="1345" spans="1:3" ht="12">
      <c r="A1345" s="6" t="s">
        <v>541</v>
      </c>
      <c r="B1345" s="6" t="s">
        <v>542</v>
      </c>
      <c r="C1345" s="7" t="str">
        <f t="shared" si="20"/>
        <v>48250D  Carroll Review (D)</v>
      </c>
    </row>
    <row r="1346" spans="1:3" ht="12">
      <c r="A1346" s="6">
        <v>482500</v>
      </c>
      <c r="B1346" s="6" t="s">
        <v>543</v>
      </c>
      <c r="C1346" s="7" t="str">
        <f t="shared" si="20"/>
        <v>482500  Carroll Review</v>
      </c>
    </row>
    <row r="1347" spans="1:3" ht="12">
      <c r="A1347" s="6" t="s">
        <v>544</v>
      </c>
      <c r="B1347" s="6" t="s">
        <v>545</v>
      </c>
      <c r="C1347" s="7" t="str">
        <f aca="true" t="shared" si="21" ref="C1347:C1410">CONCATENATE(A1347,"  ",B1347)</f>
        <v>48250P  Carroll Review (P)</v>
      </c>
    </row>
    <row r="1348" spans="1:3" ht="12">
      <c r="A1348" s="6">
        <v>482501</v>
      </c>
      <c r="B1348" s="6" t="s">
        <v>546</v>
      </c>
      <c r="C1348" s="7" t="str">
        <f t="shared" si="21"/>
        <v>482501  Carroll Review-Activity Funds</v>
      </c>
    </row>
    <row r="1349" spans="1:3" ht="12">
      <c r="A1349" s="6" t="s">
        <v>547</v>
      </c>
      <c r="B1349" s="6" t="s">
        <v>548</v>
      </c>
      <c r="C1349" s="7" t="str">
        <f t="shared" si="21"/>
        <v>48300S  Student Organizations (S)</v>
      </c>
    </row>
    <row r="1350" spans="1:3" ht="12">
      <c r="A1350" s="6" t="s">
        <v>549</v>
      </c>
      <c r="B1350" s="6" t="s">
        <v>550</v>
      </c>
      <c r="C1350" s="7" t="str">
        <f t="shared" si="21"/>
        <v>48300R  Student Orgs-Undistrib Funds (R)</v>
      </c>
    </row>
    <row r="1351" spans="1:3" ht="12">
      <c r="A1351" s="6">
        <v>483001</v>
      </c>
      <c r="B1351" s="6" t="s">
        <v>551</v>
      </c>
      <c r="C1351" s="7" t="str">
        <f t="shared" si="21"/>
        <v>483001  Student Orgs-Undistributed Funds</v>
      </c>
    </row>
    <row r="1352" spans="1:3" ht="12">
      <c r="A1352" s="6">
        <v>483002</v>
      </c>
      <c r="B1352" s="6" t="s">
        <v>552</v>
      </c>
      <c r="C1352" s="7" t="str">
        <f t="shared" si="21"/>
        <v>483002  Student Orgs-Undistributed Subsidy</v>
      </c>
    </row>
    <row r="1353" spans="1:3" ht="12">
      <c r="A1353" s="6" t="s">
        <v>553</v>
      </c>
      <c r="B1353" s="6" t="s">
        <v>554</v>
      </c>
      <c r="C1353" s="7" t="str">
        <f t="shared" si="21"/>
        <v>48301R  2001 Class (R)</v>
      </c>
    </row>
    <row r="1354" spans="1:3" ht="12">
      <c r="A1354" s="6">
        <v>483011</v>
      </c>
      <c r="B1354" s="6" t="s">
        <v>555</v>
      </c>
      <c r="C1354" s="7" t="str">
        <f t="shared" si="21"/>
        <v>483011  2001 Class</v>
      </c>
    </row>
    <row r="1355" spans="1:3" ht="12">
      <c r="A1355" s="6">
        <v>483012</v>
      </c>
      <c r="B1355" s="6" t="s">
        <v>556</v>
      </c>
      <c r="C1355" s="7" t="str">
        <f t="shared" si="21"/>
        <v>483012  2001 Class-Subsidy</v>
      </c>
    </row>
    <row r="1356" spans="1:3" ht="12">
      <c r="A1356" s="6" t="s">
        <v>557</v>
      </c>
      <c r="B1356" s="6" t="s">
        <v>558</v>
      </c>
      <c r="C1356" s="7" t="str">
        <f t="shared" si="21"/>
        <v>48302R  2002 Class (R)</v>
      </c>
    </row>
    <row r="1357" spans="1:3" ht="12">
      <c r="A1357" s="6">
        <v>483021</v>
      </c>
      <c r="B1357" s="6" t="s">
        <v>559</v>
      </c>
      <c r="C1357" s="7" t="str">
        <f t="shared" si="21"/>
        <v>483021  2002 Class</v>
      </c>
    </row>
    <row r="1358" spans="1:3" ht="12">
      <c r="A1358" s="6">
        <v>483022</v>
      </c>
      <c r="B1358" s="6" t="s">
        <v>560</v>
      </c>
      <c r="C1358" s="7" t="str">
        <f t="shared" si="21"/>
        <v>483022  2002 Class-Subsidy</v>
      </c>
    </row>
    <row r="1359" spans="1:3" ht="12">
      <c r="A1359" s="6" t="s">
        <v>561</v>
      </c>
      <c r="B1359" s="6" t="s">
        <v>562</v>
      </c>
      <c r="C1359" s="7" t="str">
        <f t="shared" si="21"/>
        <v>48303R  2003 Class (R)</v>
      </c>
    </row>
    <row r="1360" spans="1:3" ht="12">
      <c r="A1360" s="6">
        <v>483031</v>
      </c>
      <c r="B1360" s="6" t="s">
        <v>563</v>
      </c>
      <c r="C1360" s="7" t="str">
        <f t="shared" si="21"/>
        <v>483031  2003 Class</v>
      </c>
    </row>
    <row r="1361" spans="1:3" ht="12">
      <c r="A1361" s="6">
        <v>483032</v>
      </c>
      <c r="B1361" s="6" t="s">
        <v>564</v>
      </c>
      <c r="C1361" s="7" t="str">
        <f t="shared" si="21"/>
        <v>483032  2003 Class-Subsidy</v>
      </c>
    </row>
    <row r="1362" spans="1:3" ht="12">
      <c r="A1362" s="6" t="s">
        <v>565</v>
      </c>
      <c r="B1362" s="6" t="s">
        <v>566</v>
      </c>
      <c r="C1362" s="7" t="str">
        <f t="shared" si="21"/>
        <v>48304R  2004 Class (R)</v>
      </c>
    </row>
    <row r="1363" spans="1:3" ht="12">
      <c r="A1363" s="6">
        <v>483041</v>
      </c>
      <c r="B1363" s="6" t="s">
        <v>567</v>
      </c>
      <c r="C1363" s="7" t="str">
        <f t="shared" si="21"/>
        <v>483041  2004 Class</v>
      </c>
    </row>
    <row r="1364" spans="1:3" ht="12">
      <c r="A1364" s="6">
        <v>483042</v>
      </c>
      <c r="B1364" s="6" t="s">
        <v>568</v>
      </c>
      <c r="C1364" s="7" t="str">
        <f t="shared" si="21"/>
        <v>483042  2004 Class-Subsidy</v>
      </c>
    </row>
    <row r="1365" spans="1:3" ht="12">
      <c r="A1365" s="6" t="s">
        <v>569</v>
      </c>
      <c r="B1365" s="6" t="s">
        <v>570</v>
      </c>
      <c r="C1365" s="7" t="str">
        <f t="shared" si="21"/>
        <v>48305R  2005 Class (R)</v>
      </c>
    </row>
    <row r="1366" spans="1:3" ht="12">
      <c r="A1366" s="6">
        <v>483051</v>
      </c>
      <c r="B1366" s="6" t="s">
        <v>571</v>
      </c>
      <c r="C1366" s="7" t="str">
        <f t="shared" si="21"/>
        <v>483051  2005 Class</v>
      </c>
    </row>
    <row r="1367" spans="1:3" ht="12">
      <c r="A1367" s="6">
        <v>483052</v>
      </c>
      <c r="B1367" s="6" t="s">
        <v>572</v>
      </c>
      <c r="C1367" s="7" t="str">
        <f t="shared" si="21"/>
        <v>483052  2005 Class-Subsidy</v>
      </c>
    </row>
    <row r="1368" spans="1:3" ht="12">
      <c r="A1368" s="6" t="s">
        <v>573</v>
      </c>
      <c r="B1368" s="6" t="s">
        <v>574</v>
      </c>
      <c r="C1368" s="7" t="str">
        <f t="shared" si="21"/>
        <v>48306R  2006 Class (R)</v>
      </c>
    </row>
    <row r="1369" spans="1:3" ht="12">
      <c r="A1369" s="6">
        <v>483061</v>
      </c>
      <c r="B1369" s="6" t="s">
        <v>575</v>
      </c>
      <c r="C1369" s="7" t="str">
        <f t="shared" si="21"/>
        <v>483061  2006 Class</v>
      </c>
    </row>
    <row r="1370" spans="1:3" ht="12">
      <c r="A1370" s="6">
        <v>483062</v>
      </c>
      <c r="B1370" s="6" t="s">
        <v>576</v>
      </c>
      <c r="C1370" s="7" t="str">
        <f t="shared" si="21"/>
        <v>483062  2006 Class-Subsidy</v>
      </c>
    </row>
    <row r="1371" spans="1:3" ht="12">
      <c r="A1371" s="6" t="s">
        <v>577</v>
      </c>
      <c r="B1371" s="6" t="s">
        <v>578</v>
      </c>
      <c r="C1371" s="7" t="str">
        <f t="shared" si="21"/>
        <v>48307R  2007 Class (R)</v>
      </c>
    </row>
    <row r="1372" spans="1:3" ht="12">
      <c r="A1372" s="6">
        <v>483071</v>
      </c>
      <c r="B1372" s="6" t="s">
        <v>579</v>
      </c>
      <c r="C1372" s="7" t="str">
        <f t="shared" si="21"/>
        <v>483071  2007 Class</v>
      </c>
    </row>
    <row r="1373" spans="1:3" ht="12">
      <c r="A1373" s="6">
        <v>483072</v>
      </c>
      <c r="B1373" s="6" t="s">
        <v>580</v>
      </c>
      <c r="C1373" s="7" t="str">
        <f t="shared" si="21"/>
        <v>483072  2007 Class-Subsidy</v>
      </c>
    </row>
    <row r="1374" spans="1:3" ht="12">
      <c r="A1374" s="6" t="s">
        <v>581</v>
      </c>
      <c r="B1374" s="6" t="s">
        <v>582</v>
      </c>
      <c r="C1374" s="7" t="str">
        <f t="shared" si="21"/>
        <v>48308R  2008 Class (R)</v>
      </c>
    </row>
    <row r="1375" spans="1:3" ht="12">
      <c r="A1375" s="6">
        <v>483081</v>
      </c>
      <c r="B1375" s="6" t="s">
        <v>583</v>
      </c>
      <c r="C1375" s="7" t="str">
        <f t="shared" si="21"/>
        <v>483081  2008 Class</v>
      </c>
    </row>
    <row r="1376" spans="1:3" ht="12">
      <c r="A1376" s="6">
        <v>483082</v>
      </c>
      <c r="B1376" s="6" t="s">
        <v>584</v>
      </c>
      <c r="C1376" s="7" t="str">
        <f t="shared" si="21"/>
        <v>483082  2008 Class-Subsidy</v>
      </c>
    </row>
    <row r="1377" spans="1:3" ht="12">
      <c r="A1377" s="6" t="s">
        <v>585</v>
      </c>
      <c r="B1377" s="6" t="s">
        <v>586</v>
      </c>
      <c r="C1377" s="7" t="str">
        <f t="shared" si="21"/>
        <v>48309R  2009 Class (R)</v>
      </c>
    </row>
    <row r="1378" spans="1:3" ht="12">
      <c r="A1378" s="6">
        <v>483091</v>
      </c>
      <c r="B1378" s="6" t="s">
        <v>587</v>
      </c>
      <c r="C1378" s="7" t="str">
        <f t="shared" si="21"/>
        <v>483091  2009 Class</v>
      </c>
    </row>
    <row r="1379" spans="1:3" ht="12">
      <c r="A1379" s="6">
        <v>483092</v>
      </c>
      <c r="B1379" s="6" t="s">
        <v>588</v>
      </c>
      <c r="C1379" s="7" t="str">
        <f t="shared" si="21"/>
        <v>483092  2009 Class-Subsidy</v>
      </c>
    </row>
    <row r="1380" spans="1:3" ht="12">
      <c r="A1380" s="6" t="s">
        <v>589</v>
      </c>
      <c r="B1380" s="6" t="s">
        <v>590</v>
      </c>
      <c r="C1380" s="7" t="str">
        <f t="shared" si="21"/>
        <v>48310R  2010 Class (R)</v>
      </c>
    </row>
    <row r="1381" spans="1:3" ht="12">
      <c r="A1381" s="6">
        <v>483101</v>
      </c>
      <c r="B1381" s="6" t="s">
        <v>591</v>
      </c>
      <c r="C1381" s="7" t="str">
        <f t="shared" si="21"/>
        <v>483101  2010 Class</v>
      </c>
    </row>
    <row r="1382" spans="1:3" ht="12">
      <c r="A1382" s="6">
        <v>483102</v>
      </c>
      <c r="B1382" s="6" t="s">
        <v>592</v>
      </c>
      <c r="C1382" s="7" t="str">
        <f t="shared" si="21"/>
        <v>483102  2010 Class-Subsidy</v>
      </c>
    </row>
    <row r="1383" spans="1:3" ht="12">
      <c r="A1383" s="6" t="s">
        <v>593</v>
      </c>
      <c r="B1383" s="6" t="s">
        <v>594</v>
      </c>
      <c r="C1383" s="7" t="str">
        <f t="shared" si="21"/>
        <v>48316R  Accounting Association (R)</v>
      </c>
    </row>
    <row r="1384" spans="1:3" ht="12">
      <c r="A1384" s="6">
        <v>483161</v>
      </c>
      <c r="B1384" s="6" t="s">
        <v>595</v>
      </c>
      <c r="C1384" s="7" t="str">
        <f t="shared" si="21"/>
        <v>483161  Accounting Association</v>
      </c>
    </row>
    <row r="1385" spans="1:3" ht="12">
      <c r="A1385" s="6">
        <v>483162</v>
      </c>
      <c r="B1385" s="6" t="s">
        <v>596</v>
      </c>
      <c r="C1385" s="7" t="str">
        <f t="shared" si="21"/>
        <v>483162  Accounting Association-Subsidy</v>
      </c>
    </row>
    <row r="1386" spans="1:3" ht="12">
      <c r="A1386" s="6" t="s">
        <v>597</v>
      </c>
      <c r="B1386" s="6" t="s">
        <v>598</v>
      </c>
      <c r="C1386" s="7" t="str">
        <f t="shared" si="21"/>
        <v>48322R  African-American Alliance (R)</v>
      </c>
    </row>
    <row r="1387" spans="1:3" ht="12">
      <c r="A1387" s="6">
        <v>483221</v>
      </c>
      <c r="B1387" s="6" t="s">
        <v>599</v>
      </c>
      <c r="C1387" s="7" t="str">
        <f t="shared" si="21"/>
        <v>483221  African-American Alliance</v>
      </c>
    </row>
    <row r="1388" spans="1:3" ht="12">
      <c r="A1388" s="6">
        <v>483222</v>
      </c>
      <c r="B1388" s="6" t="s">
        <v>600</v>
      </c>
      <c r="C1388" s="7" t="str">
        <f t="shared" si="21"/>
        <v>483222  African-American Alliance-Subsidy</v>
      </c>
    </row>
    <row r="1389" spans="1:3" ht="12">
      <c r="A1389" s="6" t="s">
        <v>601</v>
      </c>
      <c r="B1389" s="6" t="s">
        <v>602</v>
      </c>
      <c r="C1389" s="7" t="str">
        <f t="shared" si="21"/>
        <v>48328R  Allies (R)</v>
      </c>
    </row>
    <row r="1390" spans="1:3" ht="12">
      <c r="A1390" s="6">
        <v>483281</v>
      </c>
      <c r="B1390" s="6" t="s">
        <v>603</v>
      </c>
      <c r="C1390" s="7" t="str">
        <f t="shared" si="21"/>
        <v>483281  Allies</v>
      </c>
    </row>
    <row r="1391" spans="1:3" ht="12">
      <c r="A1391" s="6">
        <v>483282</v>
      </c>
      <c r="B1391" s="6" t="s">
        <v>604</v>
      </c>
      <c r="C1391" s="7" t="str">
        <f t="shared" si="21"/>
        <v>483282  Allies-Subsidy</v>
      </c>
    </row>
    <row r="1392" spans="1:3" ht="12">
      <c r="A1392" s="6" t="s">
        <v>605</v>
      </c>
      <c r="B1392" s="6" t="s">
        <v>606</v>
      </c>
      <c r="C1392" s="7" t="str">
        <f t="shared" si="21"/>
        <v>48334R  Alpha Epsilon Delta (Pre-Med) (R)</v>
      </c>
    </row>
    <row r="1393" spans="1:3" ht="12">
      <c r="A1393" s="6">
        <v>483341</v>
      </c>
      <c r="B1393" s="6" t="s">
        <v>607</v>
      </c>
      <c r="C1393" s="7" t="str">
        <f t="shared" si="21"/>
        <v>483341  Alpha Epsilon Delta (Pre-Med)</v>
      </c>
    </row>
    <row r="1394" spans="1:3" ht="12">
      <c r="A1394" s="6">
        <v>483342</v>
      </c>
      <c r="B1394" s="6" t="s">
        <v>608</v>
      </c>
      <c r="C1394" s="7" t="str">
        <f t="shared" si="21"/>
        <v>483342  Alpha Epsilon Delta (Pre-Me-Subsidy</v>
      </c>
    </row>
    <row r="1395" spans="1:3" ht="12">
      <c r="A1395" s="6" t="s">
        <v>609</v>
      </c>
      <c r="B1395" s="6" t="s">
        <v>610</v>
      </c>
      <c r="C1395" s="7" t="str">
        <f t="shared" si="21"/>
        <v>48340R  Alpha Kappa Delta (Sociology) (R)</v>
      </c>
    </row>
    <row r="1396" spans="1:3" ht="12">
      <c r="A1396" s="6">
        <v>483401</v>
      </c>
      <c r="B1396" s="6" t="s">
        <v>611</v>
      </c>
      <c r="C1396" s="7" t="str">
        <f t="shared" si="21"/>
        <v>483401  Alpha Kappa Delta (Sociology)</v>
      </c>
    </row>
    <row r="1397" spans="1:3" ht="12">
      <c r="A1397" s="6">
        <v>483402</v>
      </c>
      <c r="B1397" s="6" t="s">
        <v>612</v>
      </c>
      <c r="C1397" s="7" t="str">
        <f t="shared" si="21"/>
        <v>483402  Alpha Kappa Delta (Sociolog-Subsidy</v>
      </c>
    </row>
    <row r="1398" spans="1:3" ht="12">
      <c r="A1398" s="6" t="s">
        <v>613</v>
      </c>
      <c r="B1398" s="6" t="s">
        <v>614</v>
      </c>
      <c r="C1398" s="7" t="str">
        <f t="shared" si="21"/>
        <v>48346R  Alpha Kappa Psi (Business) (R)</v>
      </c>
    </row>
    <row r="1399" spans="1:3" ht="12">
      <c r="A1399" s="6">
        <v>483461</v>
      </c>
      <c r="B1399" s="6" t="s">
        <v>615</v>
      </c>
      <c r="C1399" s="7" t="str">
        <f t="shared" si="21"/>
        <v>483461  Alpha Kappa Psi (Business)</v>
      </c>
    </row>
    <row r="1400" spans="1:3" ht="12">
      <c r="A1400" s="6">
        <v>483462</v>
      </c>
      <c r="B1400" s="6" t="s">
        <v>616</v>
      </c>
      <c r="C1400" s="7" t="str">
        <f t="shared" si="21"/>
        <v>483462  Alpha Kappa Psi (Business)-Subsidy</v>
      </c>
    </row>
    <row r="1401" spans="1:3" ht="12">
      <c r="A1401" s="6" t="s">
        <v>617</v>
      </c>
      <c r="B1401" s="6" t="s">
        <v>618</v>
      </c>
      <c r="C1401" s="7" t="str">
        <f t="shared" si="21"/>
        <v>48352R  Alpha Psi Omega-Little Theater  (R)</v>
      </c>
    </row>
    <row r="1402" spans="1:3" ht="12">
      <c r="A1402" s="6">
        <v>483521</v>
      </c>
      <c r="B1402" s="6" t="s">
        <v>619</v>
      </c>
      <c r="C1402" s="7" t="str">
        <f t="shared" si="21"/>
        <v>483521  Alpha Psi Omega-Little Theater Assn</v>
      </c>
    </row>
    <row r="1403" spans="1:3" ht="12">
      <c r="A1403" s="6">
        <v>483522</v>
      </c>
      <c r="B1403" s="6" t="s">
        <v>620</v>
      </c>
      <c r="C1403" s="7" t="str">
        <f t="shared" si="21"/>
        <v>483522  Alpha Psi Omega-Little Thea-Subsidy</v>
      </c>
    </row>
    <row r="1404" spans="1:3" ht="12">
      <c r="A1404" s="6" t="s">
        <v>621</v>
      </c>
      <c r="B1404" s="6" t="s">
        <v>622</v>
      </c>
      <c r="C1404" s="7" t="str">
        <f t="shared" si="21"/>
        <v>48358R  Alpha Sigma Nu-Jesuit Honor Soc (R)</v>
      </c>
    </row>
    <row r="1405" spans="1:3" ht="12">
      <c r="A1405" s="6">
        <v>483581</v>
      </c>
      <c r="B1405" s="6" t="s">
        <v>623</v>
      </c>
      <c r="C1405" s="7" t="str">
        <f t="shared" si="21"/>
        <v>483581  Alpha Sigma Nu-Jesuit Honor Society</v>
      </c>
    </row>
    <row r="1406" spans="1:3" ht="12">
      <c r="A1406" s="6">
        <v>483582</v>
      </c>
      <c r="B1406" s="6" t="s">
        <v>624</v>
      </c>
      <c r="C1406" s="7" t="str">
        <f t="shared" si="21"/>
        <v>483582  Alpha Sigma Nu-Jesuit Honor-Subsidy</v>
      </c>
    </row>
    <row r="1407" spans="1:3" ht="12">
      <c r="A1407" s="6" t="s">
        <v>625</v>
      </c>
      <c r="B1407" s="6" t="s">
        <v>626</v>
      </c>
      <c r="C1407" s="7" t="str">
        <f t="shared" si="21"/>
        <v>48364R  American Advertising Federation (R)</v>
      </c>
    </row>
    <row r="1408" spans="1:3" ht="12">
      <c r="A1408" s="6">
        <v>483641</v>
      </c>
      <c r="B1408" s="6" t="s">
        <v>627</v>
      </c>
      <c r="C1408" s="7" t="str">
        <f t="shared" si="21"/>
        <v>483641  American Advertising Federation</v>
      </c>
    </row>
    <row r="1409" spans="1:3" ht="12">
      <c r="A1409" s="6">
        <v>483642</v>
      </c>
      <c r="B1409" s="6" t="s">
        <v>628</v>
      </c>
      <c r="C1409" s="7" t="str">
        <f t="shared" si="21"/>
        <v>483642  American Advertising Federa-Subsidy</v>
      </c>
    </row>
    <row r="1410" spans="1:3" ht="12">
      <c r="A1410" s="6" t="s">
        <v>629</v>
      </c>
      <c r="B1410" s="6" t="s">
        <v>630</v>
      </c>
      <c r="C1410" s="7" t="str">
        <f t="shared" si="21"/>
        <v>48370R  American Chemical Society (R)</v>
      </c>
    </row>
    <row r="1411" spans="1:3" ht="12">
      <c r="A1411" s="6">
        <v>483701</v>
      </c>
      <c r="B1411" s="6" t="s">
        <v>631</v>
      </c>
      <c r="C1411" s="7" t="str">
        <f aca="true" t="shared" si="22" ref="C1411:C1474">CONCATENATE(A1411,"  ",B1411)</f>
        <v>483701  American Chemical Society</v>
      </c>
    </row>
    <row r="1412" spans="1:3" ht="12">
      <c r="A1412" s="6">
        <v>483702</v>
      </c>
      <c r="B1412" s="6" t="s">
        <v>632</v>
      </c>
      <c r="C1412" s="7" t="str">
        <f t="shared" si="22"/>
        <v>483702  American Chemical Society-Subsidy</v>
      </c>
    </row>
    <row r="1413" spans="1:3" ht="12">
      <c r="A1413" s="6" t="s">
        <v>633</v>
      </c>
      <c r="B1413" s="6" t="s">
        <v>634</v>
      </c>
      <c r="C1413" s="7" t="str">
        <f t="shared" si="22"/>
        <v>48376R  American Marketing Association (R)</v>
      </c>
    </row>
    <row r="1414" spans="1:3" ht="12">
      <c r="A1414" s="6">
        <v>483761</v>
      </c>
      <c r="B1414" s="6" t="s">
        <v>635</v>
      </c>
      <c r="C1414" s="7" t="str">
        <f t="shared" si="22"/>
        <v>483761  American Marketing Association</v>
      </c>
    </row>
    <row r="1415" spans="1:3" ht="12">
      <c r="A1415" s="6">
        <v>483762</v>
      </c>
      <c r="B1415" s="6" t="s">
        <v>636</v>
      </c>
      <c r="C1415" s="7" t="str">
        <f t="shared" si="22"/>
        <v>483762  American Marketing Associat-Subsidy</v>
      </c>
    </row>
    <row r="1416" spans="1:3" ht="12">
      <c r="A1416" s="6" t="s">
        <v>637</v>
      </c>
      <c r="B1416" s="6" t="s">
        <v>638</v>
      </c>
      <c r="C1416" s="7" t="str">
        <f t="shared" si="22"/>
        <v>48382R  Amnesty International (R)</v>
      </c>
    </row>
    <row r="1417" spans="1:3" ht="12">
      <c r="A1417" s="6">
        <v>483821</v>
      </c>
      <c r="B1417" s="6" t="s">
        <v>639</v>
      </c>
      <c r="C1417" s="7" t="str">
        <f t="shared" si="22"/>
        <v>483821  Amnesty International</v>
      </c>
    </row>
    <row r="1418" spans="1:3" ht="12">
      <c r="A1418" s="6">
        <v>483822</v>
      </c>
      <c r="B1418" s="6" t="s">
        <v>640</v>
      </c>
      <c r="C1418" s="7" t="str">
        <f t="shared" si="22"/>
        <v>483822  Amnesty International-Subsidy</v>
      </c>
    </row>
    <row r="1419" spans="1:3" ht="12">
      <c r="A1419" s="6" t="s">
        <v>641</v>
      </c>
      <c r="B1419" s="6" t="s">
        <v>642</v>
      </c>
      <c r="C1419" s="7" t="str">
        <f t="shared" si="22"/>
        <v>48388R  Asian Cultural Organization (R)</v>
      </c>
    </row>
    <row r="1420" spans="1:3" ht="12">
      <c r="A1420" s="6">
        <v>483881</v>
      </c>
      <c r="B1420" s="6" t="s">
        <v>643</v>
      </c>
      <c r="C1420" s="7" t="str">
        <f t="shared" si="22"/>
        <v>483881  Asian Cultural Organization</v>
      </c>
    </row>
    <row r="1421" spans="1:3" ht="12">
      <c r="A1421" s="6">
        <v>483882</v>
      </c>
      <c r="B1421" s="6" t="s">
        <v>644</v>
      </c>
      <c r="C1421" s="7" t="str">
        <f t="shared" si="22"/>
        <v>483882  Asian Cultural Organization-Subsidy</v>
      </c>
    </row>
    <row r="1422" spans="1:3" ht="12">
      <c r="A1422" s="6" t="s">
        <v>645</v>
      </c>
      <c r="B1422" s="6" t="s">
        <v>646</v>
      </c>
      <c r="C1422" s="7" t="str">
        <f t="shared" si="22"/>
        <v>48394R  Association of Computing Machin (R)</v>
      </c>
    </row>
    <row r="1423" spans="1:3" ht="12">
      <c r="A1423" s="6">
        <v>483941</v>
      </c>
      <c r="B1423" s="6" t="s">
        <v>647</v>
      </c>
      <c r="C1423" s="7" t="str">
        <f t="shared" si="22"/>
        <v>483941  Association of Computing Machinery</v>
      </c>
    </row>
    <row r="1424" spans="1:3" ht="12">
      <c r="A1424" s="6">
        <v>483942</v>
      </c>
      <c r="B1424" s="6" t="s">
        <v>648</v>
      </c>
      <c r="C1424" s="7" t="str">
        <f t="shared" si="22"/>
        <v>483942  Association of Computing Ma-Subsidy</v>
      </c>
    </row>
    <row r="1425" spans="1:3" ht="12">
      <c r="A1425" s="6" t="s">
        <v>649</v>
      </c>
      <c r="B1425" s="6" t="s">
        <v>650</v>
      </c>
      <c r="C1425" s="7" t="str">
        <f t="shared" si="22"/>
        <v>48400R  Beta Gamma Sigma (Business) (R)</v>
      </c>
    </row>
    <row r="1426" spans="1:3" ht="12">
      <c r="A1426" s="6">
        <v>484001</v>
      </c>
      <c r="B1426" s="6" t="s">
        <v>651</v>
      </c>
      <c r="C1426" s="7" t="str">
        <f t="shared" si="22"/>
        <v>484001  Beta Gamma Sigma (Business)</v>
      </c>
    </row>
    <row r="1427" spans="1:3" ht="12">
      <c r="A1427" s="6">
        <v>484002</v>
      </c>
      <c r="B1427" s="6" t="s">
        <v>652</v>
      </c>
      <c r="C1427" s="7" t="str">
        <f t="shared" si="22"/>
        <v>484002  Beta Gamma Sigma (Business)-Subsidy</v>
      </c>
    </row>
    <row r="1428" spans="1:3" ht="12">
      <c r="A1428" s="6" t="s">
        <v>653</v>
      </c>
      <c r="B1428" s="6" t="s">
        <v>654</v>
      </c>
      <c r="C1428" s="7" t="str">
        <f t="shared" si="22"/>
        <v>48406R  Biology Club (R)</v>
      </c>
    </row>
    <row r="1429" spans="1:3" ht="12">
      <c r="A1429" s="6">
        <v>484061</v>
      </c>
      <c r="B1429" s="6" t="s">
        <v>655</v>
      </c>
      <c r="C1429" s="7" t="str">
        <f t="shared" si="22"/>
        <v>484061  Biology Club</v>
      </c>
    </row>
    <row r="1430" spans="1:3" ht="12">
      <c r="A1430" s="6">
        <v>484062</v>
      </c>
      <c r="B1430" s="6" t="s">
        <v>656</v>
      </c>
      <c r="C1430" s="7" t="str">
        <f t="shared" si="22"/>
        <v>484062  Biology Club-Subsidy</v>
      </c>
    </row>
    <row r="1431" spans="1:3" ht="12">
      <c r="A1431" s="6" t="s">
        <v>657</v>
      </c>
      <c r="B1431" s="6" t="s">
        <v>658</v>
      </c>
      <c r="C1431" s="7" t="str">
        <f t="shared" si="22"/>
        <v>48412R  Campus Crusade for Christ (R)</v>
      </c>
    </row>
    <row r="1432" spans="1:3" ht="12">
      <c r="A1432" s="6">
        <v>484121</v>
      </c>
      <c r="B1432" s="6" t="s">
        <v>659</v>
      </c>
      <c r="C1432" s="7" t="str">
        <f t="shared" si="22"/>
        <v>484121  Campus Crusade for Christ</v>
      </c>
    </row>
    <row r="1433" spans="1:3" ht="12">
      <c r="A1433" s="6">
        <v>484122</v>
      </c>
      <c r="B1433" s="6" t="s">
        <v>660</v>
      </c>
      <c r="C1433" s="7" t="str">
        <f t="shared" si="22"/>
        <v>484122  Campus Crusade for Christ-Subsidy</v>
      </c>
    </row>
    <row r="1434" spans="1:3" ht="12">
      <c r="A1434" s="6" t="s">
        <v>661</v>
      </c>
      <c r="B1434" s="6" t="s">
        <v>662</v>
      </c>
      <c r="C1434" s="7" t="str">
        <f t="shared" si="22"/>
        <v>48418R  Campus Greens (R)</v>
      </c>
    </row>
    <row r="1435" spans="1:3" ht="12">
      <c r="A1435" s="6">
        <v>484181</v>
      </c>
      <c r="B1435" s="6" t="s">
        <v>663</v>
      </c>
      <c r="C1435" s="7" t="str">
        <f t="shared" si="22"/>
        <v>484181  Campus Greens</v>
      </c>
    </row>
    <row r="1436" spans="1:3" ht="12">
      <c r="A1436" s="6">
        <v>484182</v>
      </c>
      <c r="B1436" s="6" t="s">
        <v>664</v>
      </c>
      <c r="C1436" s="7" t="str">
        <f t="shared" si="22"/>
        <v>484182  Campus Greens-Subsidy</v>
      </c>
    </row>
    <row r="1437" spans="1:3" ht="12">
      <c r="A1437" s="6" t="s">
        <v>665</v>
      </c>
      <c r="B1437" s="6" t="s">
        <v>666</v>
      </c>
      <c r="C1437" s="7" t="str">
        <f t="shared" si="22"/>
        <v>48424R  Carroll Christian Fellowship (R)</v>
      </c>
    </row>
    <row r="1438" spans="1:3" ht="12">
      <c r="A1438" s="6">
        <v>484241</v>
      </c>
      <c r="B1438" s="6" t="s">
        <v>667</v>
      </c>
      <c r="C1438" s="7" t="str">
        <f t="shared" si="22"/>
        <v>484241  Carroll Christian Fellowship</v>
      </c>
    </row>
    <row r="1439" spans="1:3" ht="12">
      <c r="A1439" s="6">
        <v>484242</v>
      </c>
      <c r="B1439" s="6" t="s">
        <v>668</v>
      </c>
      <c r="C1439" s="7" t="str">
        <f t="shared" si="22"/>
        <v>484242  Carroll Christian Fellowshi-Subsidy</v>
      </c>
    </row>
    <row r="1440" spans="1:3" ht="12">
      <c r="A1440" s="6" t="s">
        <v>669</v>
      </c>
      <c r="B1440" s="6" t="s">
        <v>670</v>
      </c>
      <c r="C1440" s="7" t="str">
        <f t="shared" si="22"/>
        <v>48430R  CHAT (R)</v>
      </c>
    </row>
    <row r="1441" spans="1:3" ht="12">
      <c r="A1441" s="6">
        <v>484301</v>
      </c>
      <c r="B1441" s="6" t="s">
        <v>671</v>
      </c>
      <c r="C1441" s="7" t="str">
        <f t="shared" si="22"/>
        <v>484301  CHAT</v>
      </c>
    </row>
    <row r="1442" spans="1:3" ht="12">
      <c r="A1442" s="6">
        <v>484302</v>
      </c>
      <c r="B1442" s="6" t="s">
        <v>672</v>
      </c>
      <c r="C1442" s="7" t="str">
        <f t="shared" si="22"/>
        <v>484302  CHAT-Subsidy</v>
      </c>
    </row>
    <row r="1443" spans="1:3" ht="12">
      <c r="A1443" s="6" t="s">
        <v>673</v>
      </c>
      <c r="B1443" s="6" t="s">
        <v>674</v>
      </c>
      <c r="C1443" s="7" t="str">
        <f t="shared" si="22"/>
        <v>48436R  Chi Omega (R)</v>
      </c>
    </row>
    <row r="1444" spans="1:3" ht="12">
      <c r="A1444" s="6">
        <v>484361</v>
      </c>
      <c r="B1444" s="6" t="s">
        <v>675</v>
      </c>
      <c r="C1444" s="7" t="str">
        <f t="shared" si="22"/>
        <v>484361  Chi Omega</v>
      </c>
    </row>
    <row r="1445" spans="1:3" ht="12">
      <c r="A1445" s="6">
        <v>484362</v>
      </c>
      <c r="B1445" s="6" t="s">
        <v>676</v>
      </c>
      <c r="C1445" s="7" t="str">
        <f t="shared" si="22"/>
        <v>484362  Chi Omega-Subsidy</v>
      </c>
    </row>
    <row r="1446" spans="1:3" ht="12">
      <c r="A1446" s="6" t="s">
        <v>677</v>
      </c>
      <c r="B1446" s="6" t="s">
        <v>678</v>
      </c>
      <c r="C1446" s="7" t="str">
        <f t="shared" si="22"/>
        <v>48442R  Christian Life Community (R)</v>
      </c>
    </row>
    <row r="1447" spans="1:3" ht="12">
      <c r="A1447" s="6">
        <v>484421</v>
      </c>
      <c r="B1447" s="6" t="s">
        <v>679</v>
      </c>
      <c r="C1447" s="7" t="str">
        <f t="shared" si="22"/>
        <v>484421  Christian Life Community</v>
      </c>
    </row>
    <row r="1448" spans="1:3" ht="12">
      <c r="A1448" s="6">
        <v>484422</v>
      </c>
      <c r="B1448" s="6" t="s">
        <v>680</v>
      </c>
      <c r="C1448" s="7" t="str">
        <f t="shared" si="22"/>
        <v>484422  Christian Life Community-Subsidy</v>
      </c>
    </row>
    <row r="1449" spans="1:3" ht="12">
      <c r="A1449" s="6" t="s">
        <v>681</v>
      </c>
      <c r="B1449" s="6" t="s">
        <v>682</v>
      </c>
      <c r="C1449" s="7" t="str">
        <f t="shared" si="22"/>
        <v>48448R  Circle K International (R)</v>
      </c>
    </row>
    <row r="1450" spans="1:3" ht="12">
      <c r="A1450" s="6">
        <v>484481</v>
      </c>
      <c r="B1450" s="6" t="s">
        <v>683</v>
      </c>
      <c r="C1450" s="7" t="str">
        <f t="shared" si="22"/>
        <v>484481  Circle K International</v>
      </c>
    </row>
    <row r="1451" spans="1:3" ht="12">
      <c r="A1451" s="6">
        <v>484482</v>
      </c>
      <c r="B1451" s="6" t="s">
        <v>684</v>
      </c>
      <c r="C1451" s="7" t="str">
        <f t="shared" si="22"/>
        <v>484482  Circle K International-Subsidy</v>
      </c>
    </row>
    <row r="1452" spans="1:3" ht="12">
      <c r="A1452" s="6" t="s">
        <v>685</v>
      </c>
      <c r="B1452" s="6" t="s">
        <v>686</v>
      </c>
      <c r="C1452" s="7" t="str">
        <f t="shared" si="22"/>
        <v>48454R  College Democrats (R)</v>
      </c>
    </row>
    <row r="1453" spans="1:3" ht="12">
      <c r="A1453" s="6">
        <v>484541</v>
      </c>
      <c r="B1453" s="6" t="s">
        <v>687</v>
      </c>
      <c r="C1453" s="7" t="str">
        <f t="shared" si="22"/>
        <v>484541  College Democrats</v>
      </c>
    </row>
    <row r="1454" spans="1:3" ht="12">
      <c r="A1454" s="6">
        <v>484542</v>
      </c>
      <c r="B1454" s="6" t="s">
        <v>688</v>
      </c>
      <c r="C1454" s="7" t="str">
        <f t="shared" si="22"/>
        <v>484542  College Democrats-Subsidy</v>
      </c>
    </row>
    <row r="1455" spans="1:3" ht="12">
      <c r="A1455" s="6" t="s">
        <v>689</v>
      </c>
      <c r="B1455" s="6" t="s">
        <v>690</v>
      </c>
      <c r="C1455" s="7" t="str">
        <f t="shared" si="22"/>
        <v>48460R  College Republicans (R)</v>
      </c>
    </row>
    <row r="1456" spans="1:3" ht="12">
      <c r="A1456" s="6">
        <v>484601</v>
      </c>
      <c r="B1456" s="6" t="s">
        <v>691</v>
      </c>
      <c r="C1456" s="7" t="str">
        <f t="shared" si="22"/>
        <v>484601  College Republicans</v>
      </c>
    </row>
    <row r="1457" spans="1:3" ht="12">
      <c r="A1457" s="6">
        <v>484602</v>
      </c>
      <c r="B1457" s="6" t="s">
        <v>692</v>
      </c>
      <c r="C1457" s="7" t="str">
        <f t="shared" si="22"/>
        <v>484602  College Republicans-Subsidy</v>
      </c>
    </row>
    <row r="1458" spans="1:3" ht="12">
      <c r="A1458" s="6" t="s">
        <v>693</v>
      </c>
      <c r="B1458" s="6" t="s">
        <v>694</v>
      </c>
      <c r="C1458" s="7" t="str">
        <f t="shared" si="22"/>
        <v>48466R  Crew Team (R)</v>
      </c>
    </row>
    <row r="1459" spans="1:3" ht="12">
      <c r="A1459" s="6">
        <v>484661</v>
      </c>
      <c r="B1459" s="6" t="s">
        <v>695</v>
      </c>
      <c r="C1459" s="7" t="str">
        <f t="shared" si="22"/>
        <v>484661  Crew Team</v>
      </c>
    </row>
    <row r="1460" spans="1:3" ht="12">
      <c r="A1460" s="6">
        <v>484662</v>
      </c>
      <c r="B1460" s="6" t="s">
        <v>696</v>
      </c>
      <c r="C1460" s="7" t="str">
        <f t="shared" si="22"/>
        <v>484662  Crew Team-Subsidy</v>
      </c>
    </row>
    <row r="1461" spans="1:3" ht="12">
      <c r="A1461" s="6" t="s">
        <v>697</v>
      </c>
      <c r="B1461" s="6" t="s">
        <v>698</v>
      </c>
      <c r="C1461" s="7" t="str">
        <f t="shared" si="22"/>
        <v>48472R  Dance Marathon (R)</v>
      </c>
    </row>
    <row r="1462" spans="1:3" ht="12">
      <c r="A1462" s="6">
        <v>484721</v>
      </c>
      <c r="B1462" s="6" t="s">
        <v>699</v>
      </c>
      <c r="C1462" s="7" t="str">
        <f t="shared" si="22"/>
        <v>484721  Dance Marathon</v>
      </c>
    </row>
    <row r="1463" spans="1:3" ht="12">
      <c r="A1463" s="6">
        <v>484722</v>
      </c>
      <c r="B1463" s="6" t="s">
        <v>700</v>
      </c>
      <c r="C1463" s="7" t="str">
        <f t="shared" si="22"/>
        <v>484722  Dance Marathon-Subsidy</v>
      </c>
    </row>
    <row r="1464" spans="1:3" ht="12">
      <c r="A1464" s="6" t="s">
        <v>701</v>
      </c>
      <c r="B1464" s="6" t="s">
        <v>702</v>
      </c>
      <c r="C1464" s="7" t="str">
        <f t="shared" si="22"/>
        <v>48478R  Dance Team (R)</v>
      </c>
    </row>
    <row r="1465" spans="1:3" ht="12">
      <c r="A1465" s="6">
        <v>484781</v>
      </c>
      <c r="B1465" s="6" t="s">
        <v>703</v>
      </c>
      <c r="C1465" s="7" t="str">
        <f t="shared" si="22"/>
        <v>484781  Dance Team</v>
      </c>
    </row>
    <row r="1466" spans="1:3" ht="12">
      <c r="A1466" s="6">
        <v>484782</v>
      </c>
      <c r="B1466" s="6" t="s">
        <v>704</v>
      </c>
      <c r="C1466" s="7" t="str">
        <f t="shared" si="22"/>
        <v>484782  Dance Team-Subsidy</v>
      </c>
    </row>
    <row r="1467" spans="1:3" ht="12">
      <c r="A1467" s="6" t="s">
        <v>705</v>
      </c>
      <c r="B1467" s="6" t="s">
        <v>706</v>
      </c>
      <c r="C1467" s="7" t="str">
        <f t="shared" si="22"/>
        <v>48484R  Extreme Sports Club (R)</v>
      </c>
    </row>
    <row r="1468" spans="1:3" ht="12">
      <c r="A1468" s="6">
        <v>484841</v>
      </c>
      <c r="B1468" s="6" t="s">
        <v>707</v>
      </c>
      <c r="C1468" s="7" t="str">
        <f t="shared" si="22"/>
        <v>484841  Extreme Sports Club</v>
      </c>
    </row>
    <row r="1469" spans="1:3" ht="12">
      <c r="A1469" s="6">
        <v>484842</v>
      </c>
      <c r="B1469" s="6" t="s">
        <v>708</v>
      </c>
      <c r="C1469" s="7" t="str">
        <f t="shared" si="22"/>
        <v>484842  Extreme Sports Club-Subsidy</v>
      </c>
    </row>
    <row r="1470" spans="1:3" ht="12">
      <c r="A1470" s="6" t="s">
        <v>709</v>
      </c>
      <c r="B1470" s="6" t="s">
        <v>710</v>
      </c>
      <c r="C1470" s="7" t="str">
        <f t="shared" si="22"/>
        <v>48490R  Finance Association (R)</v>
      </c>
    </row>
    <row r="1471" spans="1:3" ht="12">
      <c r="A1471" s="6">
        <v>484901</v>
      </c>
      <c r="B1471" s="6" t="s">
        <v>711</v>
      </c>
      <c r="C1471" s="7" t="str">
        <f t="shared" si="22"/>
        <v>484901  Finance Association</v>
      </c>
    </row>
    <row r="1472" spans="1:3" ht="12">
      <c r="A1472" s="6">
        <v>484902</v>
      </c>
      <c r="B1472" s="6" t="s">
        <v>712</v>
      </c>
      <c r="C1472" s="7" t="str">
        <f t="shared" si="22"/>
        <v>484902  Finance Association-Subsidy</v>
      </c>
    </row>
    <row r="1473" spans="1:3" ht="12">
      <c r="A1473" s="6" t="s">
        <v>713</v>
      </c>
      <c r="B1473" s="6" t="s">
        <v>714</v>
      </c>
      <c r="C1473" s="7" t="str">
        <f t="shared" si="22"/>
        <v>48496R  Gamma Phi Beta (R)</v>
      </c>
    </row>
    <row r="1474" spans="1:3" ht="12">
      <c r="A1474" s="6">
        <v>484961</v>
      </c>
      <c r="B1474" s="6" t="s">
        <v>715</v>
      </c>
      <c r="C1474" s="7" t="str">
        <f t="shared" si="22"/>
        <v>484961  Gamma Phi Beta</v>
      </c>
    </row>
    <row r="1475" spans="1:3" ht="12">
      <c r="A1475" s="6">
        <v>484962</v>
      </c>
      <c r="B1475" s="6" t="s">
        <v>716</v>
      </c>
      <c r="C1475" s="7" t="str">
        <f aca="true" t="shared" si="23" ref="C1475:C1538">CONCATENATE(A1475,"  ",B1475)</f>
        <v>484962  Gamma Phi Beta-Subsidy</v>
      </c>
    </row>
    <row r="1476" spans="1:3" ht="12">
      <c r="A1476" s="6" t="s">
        <v>717</v>
      </c>
      <c r="B1476" s="6" t="s">
        <v>718</v>
      </c>
      <c r="C1476" s="7" t="str">
        <f t="shared" si="23"/>
        <v>48502R  German Club (R)</v>
      </c>
    </row>
    <row r="1477" spans="1:3" ht="12">
      <c r="A1477" s="6">
        <v>485021</v>
      </c>
      <c r="B1477" s="6" t="s">
        <v>719</v>
      </c>
      <c r="C1477" s="7" t="str">
        <f t="shared" si="23"/>
        <v>485021  German Club</v>
      </c>
    </row>
    <row r="1478" spans="1:3" ht="12">
      <c r="A1478" s="6">
        <v>485022</v>
      </c>
      <c r="B1478" s="6" t="s">
        <v>720</v>
      </c>
      <c r="C1478" s="7" t="str">
        <f t="shared" si="23"/>
        <v>485022  German Club-Subsidy</v>
      </c>
    </row>
    <row r="1479" spans="1:3" ht="12">
      <c r="A1479" s="6" t="s">
        <v>721</v>
      </c>
      <c r="B1479" s="6" t="s">
        <v>722</v>
      </c>
      <c r="C1479" s="7" t="str">
        <f t="shared" si="23"/>
        <v>48508R  Greek Council (R)</v>
      </c>
    </row>
    <row r="1480" spans="1:3" ht="12">
      <c r="A1480" s="6">
        <v>485081</v>
      </c>
      <c r="B1480" s="6" t="s">
        <v>723</v>
      </c>
      <c r="C1480" s="7" t="str">
        <f t="shared" si="23"/>
        <v>485081  Greek Council</v>
      </c>
    </row>
    <row r="1481" spans="1:3" ht="12">
      <c r="A1481" s="6">
        <v>485082</v>
      </c>
      <c r="B1481" s="6" t="s">
        <v>724</v>
      </c>
      <c r="C1481" s="7" t="str">
        <f t="shared" si="23"/>
        <v>485082  Greek Council-Subsidy</v>
      </c>
    </row>
    <row r="1482" spans="1:3" ht="12">
      <c r="A1482" s="6" t="s">
        <v>725</v>
      </c>
      <c r="B1482" s="6" t="s">
        <v>726</v>
      </c>
      <c r="C1482" s="7" t="str">
        <f t="shared" si="23"/>
        <v>48514R  Habitat for Humanity (R)</v>
      </c>
    </row>
    <row r="1483" spans="1:3" ht="12">
      <c r="A1483" s="6">
        <v>485141</v>
      </c>
      <c r="B1483" s="6" t="s">
        <v>88</v>
      </c>
      <c r="C1483" s="7" t="str">
        <f t="shared" si="23"/>
        <v>485141  Habitat for Humanity</v>
      </c>
    </row>
    <row r="1484" spans="1:3" ht="12">
      <c r="A1484" s="6">
        <v>485142</v>
      </c>
      <c r="B1484" s="6" t="s">
        <v>727</v>
      </c>
      <c r="C1484" s="7" t="str">
        <f t="shared" si="23"/>
        <v>485142  Habitat for Humanity-Subsidy</v>
      </c>
    </row>
    <row r="1485" spans="1:3" ht="12">
      <c r="A1485" s="6" t="s">
        <v>728</v>
      </c>
      <c r="B1485" s="6" t="s">
        <v>729</v>
      </c>
      <c r="C1485" s="7" t="str">
        <f t="shared" si="23"/>
        <v>48520R  Hockey Club (R)</v>
      </c>
    </row>
    <row r="1486" spans="1:3" ht="12">
      <c r="A1486" s="6">
        <v>485201</v>
      </c>
      <c r="B1486" s="6" t="s">
        <v>730</v>
      </c>
      <c r="C1486" s="7" t="str">
        <f t="shared" si="23"/>
        <v>485201  Hockey Club</v>
      </c>
    </row>
    <row r="1487" spans="1:3" ht="12">
      <c r="A1487" s="6">
        <v>485202</v>
      </c>
      <c r="B1487" s="6" t="s">
        <v>731</v>
      </c>
      <c r="C1487" s="7" t="str">
        <f t="shared" si="23"/>
        <v>485202  Hockey Club-Subsidy</v>
      </c>
    </row>
    <row r="1488" spans="1:3" ht="12">
      <c r="A1488" s="6" t="s">
        <v>732</v>
      </c>
      <c r="B1488" s="6" t="s">
        <v>733</v>
      </c>
      <c r="C1488" s="7" t="str">
        <f t="shared" si="23"/>
        <v>48526R  Honor Students Association (R)</v>
      </c>
    </row>
    <row r="1489" spans="1:3" ht="12">
      <c r="A1489" s="6">
        <v>485261</v>
      </c>
      <c r="B1489" s="6" t="s">
        <v>734</v>
      </c>
      <c r="C1489" s="7" t="str">
        <f t="shared" si="23"/>
        <v>485261  Honor Students Association</v>
      </c>
    </row>
    <row r="1490" spans="1:3" ht="12">
      <c r="A1490" s="6">
        <v>485262</v>
      </c>
      <c r="B1490" s="6" t="s">
        <v>735</v>
      </c>
      <c r="C1490" s="7" t="str">
        <f t="shared" si="23"/>
        <v>485262  Honor Students Association-Subsidy</v>
      </c>
    </row>
    <row r="1491" spans="1:3" ht="12">
      <c r="A1491" s="6" t="s">
        <v>736</v>
      </c>
      <c r="B1491" s="6" t="s">
        <v>737</v>
      </c>
      <c r="C1491" s="7" t="str">
        <f t="shared" si="23"/>
        <v>48532R  Information Technology Organiza (R)</v>
      </c>
    </row>
    <row r="1492" spans="1:3" ht="12">
      <c r="A1492" s="6">
        <v>485321</v>
      </c>
      <c r="B1492" s="6" t="s">
        <v>738</v>
      </c>
      <c r="C1492" s="7" t="str">
        <f t="shared" si="23"/>
        <v>485321  Information Technology Organization</v>
      </c>
    </row>
    <row r="1493" spans="1:3" ht="12">
      <c r="A1493" s="6">
        <v>485322</v>
      </c>
      <c r="B1493" s="6" t="s">
        <v>739</v>
      </c>
      <c r="C1493" s="7" t="str">
        <f t="shared" si="23"/>
        <v>485322  Information Technology Orga-Subsidy</v>
      </c>
    </row>
    <row r="1494" spans="1:3" ht="12">
      <c r="A1494" s="6" t="s">
        <v>740</v>
      </c>
      <c r="B1494" s="6" t="s">
        <v>741</v>
      </c>
      <c r="C1494" s="7" t="str">
        <f t="shared" si="23"/>
        <v>48538R  International Students Associat (R)</v>
      </c>
    </row>
    <row r="1495" spans="1:3" ht="12">
      <c r="A1495" s="6">
        <v>485381</v>
      </c>
      <c r="B1495" s="6" t="s">
        <v>742</v>
      </c>
      <c r="C1495" s="7" t="str">
        <f t="shared" si="23"/>
        <v>485381  International Students Association</v>
      </c>
    </row>
    <row r="1496" spans="1:3" ht="12">
      <c r="A1496" s="6">
        <v>485382</v>
      </c>
      <c r="B1496" s="6" t="s">
        <v>743</v>
      </c>
      <c r="C1496" s="7" t="str">
        <f t="shared" si="23"/>
        <v>485382  International Students Asso-Subsidy</v>
      </c>
    </row>
    <row r="1497" spans="1:3" ht="12">
      <c r="A1497" s="6" t="s">
        <v>744</v>
      </c>
      <c r="B1497" s="6" t="s">
        <v>745</v>
      </c>
      <c r="C1497" s="7" t="str">
        <f t="shared" si="23"/>
        <v>48544R  Iota Beta Gamma (R)</v>
      </c>
    </row>
    <row r="1498" spans="1:3" ht="12">
      <c r="A1498" s="6">
        <v>485441</v>
      </c>
      <c r="B1498" s="6" t="s">
        <v>746</v>
      </c>
      <c r="C1498" s="7" t="str">
        <f t="shared" si="23"/>
        <v>485441  Iota Beta Gamma</v>
      </c>
    </row>
    <row r="1499" spans="1:3" ht="12">
      <c r="A1499" s="6">
        <v>485442</v>
      </c>
      <c r="B1499" s="6" t="s">
        <v>747</v>
      </c>
      <c r="C1499" s="7" t="str">
        <f t="shared" si="23"/>
        <v>485442  Iota Beta Gamma-Subsidy</v>
      </c>
    </row>
    <row r="1500" spans="1:3" ht="12">
      <c r="A1500" s="6" t="s">
        <v>748</v>
      </c>
      <c r="B1500" s="6" t="s">
        <v>749</v>
      </c>
      <c r="C1500" s="7" t="str">
        <f t="shared" si="23"/>
        <v>48550R  Iota Chi Upsilon (R)</v>
      </c>
    </row>
    <row r="1501" spans="1:3" ht="12">
      <c r="A1501" s="6">
        <v>485501</v>
      </c>
      <c r="B1501" s="6" t="s">
        <v>750</v>
      </c>
      <c r="C1501" s="7" t="str">
        <f t="shared" si="23"/>
        <v>485501  Iota Chi Upsilon</v>
      </c>
    </row>
    <row r="1502" spans="1:3" ht="12">
      <c r="A1502" s="6">
        <v>485502</v>
      </c>
      <c r="B1502" s="6" t="s">
        <v>751</v>
      </c>
      <c r="C1502" s="7" t="str">
        <f t="shared" si="23"/>
        <v>485502  Iota Chi Upsilon-Subsidy</v>
      </c>
    </row>
    <row r="1503" spans="1:3" ht="12">
      <c r="A1503" s="6" t="s">
        <v>752</v>
      </c>
      <c r="B1503" s="6" t="s">
        <v>753</v>
      </c>
      <c r="C1503" s="7" t="str">
        <f t="shared" si="23"/>
        <v>48556R  Iota Phi Theta (R)</v>
      </c>
    </row>
    <row r="1504" spans="1:3" ht="12">
      <c r="A1504" s="6">
        <v>485561</v>
      </c>
      <c r="B1504" s="6" t="s">
        <v>754</v>
      </c>
      <c r="C1504" s="7" t="str">
        <f t="shared" si="23"/>
        <v>485561  Iota Phi Theta</v>
      </c>
    </row>
    <row r="1505" spans="1:3" ht="12">
      <c r="A1505" s="6">
        <v>485562</v>
      </c>
      <c r="B1505" s="6" t="s">
        <v>755</v>
      </c>
      <c r="C1505" s="7" t="str">
        <f t="shared" si="23"/>
        <v>485562  Iota Phi Theta-Subsidy</v>
      </c>
    </row>
    <row r="1506" spans="1:3" ht="12">
      <c r="A1506" s="6" t="s">
        <v>756</v>
      </c>
      <c r="B1506" s="6" t="s">
        <v>757</v>
      </c>
      <c r="C1506" s="7" t="str">
        <f t="shared" si="23"/>
        <v>48562R  Irish Club (R)</v>
      </c>
    </row>
    <row r="1507" spans="1:3" ht="12">
      <c r="A1507" s="6">
        <v>485621</v>
      </c>
      <c r="B1507" s="6" t="s">
        <v>758</v>
      </c>
      <c r="C1507" s="7" t="str">
        <f t="shared" si="23"/>
        <v>485621  Irish Club</v>
      </c>
    </row>
    <row r="1508" spans="1:3" ht="12">
      <c r="A1508" s="6">
        <v>485622</v>
      </c>
      <c r="B1508" s="6" t="s">
        <v>759</v>
      </c>
      <c r="C1508" s="7" t="str">
        <f t="shared" si="23"/>
        <v>485622  Irish Club-Subsidy</v>
      </c>
    </row>
    <row r="1509" spans="1:3" ht="12">
      <c r="A1509" s="6" t="s">
        <v>760</v>
      </c>
      <c r="B1509" s="6" t="s">
        <v>761</v>
      </c>
      <c r="C1509" s="7" t="str">
        <f t="shared" si="23"/>
        <v>48568R  Italian Club (R)</v>
      </c>
    </row>
    <row r="1510" spans="1:3" ht="12">
      <c r="A1510" s="6">
        <v>485681</v>
      </c>
      <c r="B1510" s="6" t="s">
        <v>762</v>
      </c>
      <c r="C1510" s="7" t="str">
        <f t="shared" si="23"/>
        <v>485681  Italian Club</v>
      </c>
    </row>
    <row r="1511" spans="1:3" ht="12">
      <c r="A1511" s="6">
        <v>485682</v>
      </c>
      <c r="B1511" s="6" t="s">
        <v>763</v>
      </c>
      <c r="C1511" s="7" t="str">
        <f t="shared" si="23"/>
        <v>485682  Italian Club-Subsidy</v>
      </c>
    </row>
    <row r="1512" spans="1:3" ht="12">
      <c r="A1512" s="6" t="s">
        <v>764</v>
      </c>
      <c r="B1512" s="6" t="s">
        <v>765</v>
      </c>
      <c r="C1512" s="7" t="str">
        <f t="shared" si="23"/>
        <v>48574R  Japanese Club (R)</v>
      </c>
    </row>
    <row r="1513" spans="1:3" ht="12">
      <c r="A1513" s="6">
        <v>485741</v>
      </c>
      <c r="B1513" s="6" t="s">
        <v>766</v>
      </c>
      <c r="C1513" s="7" t="str">
        <f t="shared" si="23"/>
        <v>485741  Japanese Club</v>
      </c>
    </row>
    <row r="1514" spans="1:3" ht="12">
      <c r="A1514" s="6">
        <v>485742</v>
      </c>
      <c r="B1514" s="6" t="s">
        <v>767</v>
      </c>
      <c r="C1514" s="7" t="str">
        <f t="shared" si="23"/>
        <v>485742  Japanese Club-Subsidy</v>
      </c>
    </row>
    <row r="1515" spans="1:3" ht="12">
      <c r="A1515" s="6" t="s">
        <v>768</v>
      </c>
      <c r="B1515" s="6" t="s">
        <v>769</v>
      </c>
      <c r="C1515" s="7" t="str">
        <f t="shared" si="23"/>
        <v>48580R  JC TV News (R)</v>
      </c>
    </row>
    <row r="1516" spans="1:3" ht="12">
      <c r="A1516" s="6">
        <v>485801</v>
      </c>
      <c r="B1516" s="6" t="s">
        <v>770</v>
      </c>
      <c r="C1516" s="7" t="str">
        <f t="shared" si="23"/>
        <v>485801  JC TV News</v>
      </c>
    </row>
    <row r="1517" spans="1:3" ht="12">
      <c r="A1517" s="6">
        <v>485802</v>
      </c>
      <c r="B1517" s="6" t="s">
        <v>771</v>
      </c>
      <c r="C1517" s="7" t="str">
        <f t="shared" si="23"/>
        <v>485802  JC TV News-Subsidy</v>
      </c>
    </row>
    <row r="1518" spans="1:3" ht="12">
      <c r="A1518" s="6" t="s">
        <v>772</v>
      </c>
      <c r="B1518" s="6" t="s">
        <v>773</v>
      </c>
      <c r="C1518" s="7" t="str">
        <f t="shared" si="23"/>
        <v>48586R  Justice (R)</v>
      </c>
    </row>
    <row r="1519" spans="1:3" ht="12">
      <c r="A1519" s="6">
        <v>485861</v>
      </c>
      <c r="B1519" s="6" t="s">
        <v>774</v>
      </c>
      <c r="C1519" s="7" t="str">
        <f t="shared" si="23"/>
        <v>485861  Justice</v>
      </c>
    </row>
    <row r="1520" spans="1:3" ht="12">
      <c r="A1520" s="6">
        <v>485862</v>
      </c>
      <c r="B1520" s="6" t="s">
        <v>775</v>
      </c>
      <c r="C1520" s="7" t="str">
        <f t="shared" si="23"/>
        <v>485862  Justice-Subsidy</v>
      </c>
    </row>
    <row r="1521" spans="1:3" ht="12">
      <c r="A1521" s="6" t="s">
        <v>776</v>
      </c>
      <c r="B1521" s="6" t="s">
        <v>777</v>
      </c>
      <c r="C1521" s="7" t="str">
        <f t="shared" si="23"/>
        <v>48592R  Kappa Alpha Theta (R)</v>
      </c>
    </row>
    <row r="1522" spans="1:3" ht="12">
      <c r="A1522" s="6">
        <v>485921</v>
      </c>
      <c r="B1522" s="6" t="s">
        <v>778</v>
      </c>
      <c r="C1522" s="7" t="str">
        <f t="shared" si="23"/>
        <v>485921  Kappa Alpha Theta</v>
      </c>
    </row>
    <row r="1523" spans="1:3" ht="12">
      <c r="A1523" s="6">
        <v>485922</v>
      </c>
      <c r="B1523" s="6" t="s">
        <v>779</v>
      </c>
      <c r="C1523" s="7" t="str">
        <f t="shared" si="23"/>
        <v>485922  Kappa Alpha Theta-Subsidy</v>
      </c>
    </row>
    <row r="1524" spans="1:3" ht="12">
      <c r="A1524" s="6" t="s">
        <v>780</v>
      </c>
      <c r="B1524" s="6" t="s">
        <v>781</v>
      </c>
      <c r="C1524" s="7" t="str">
        <f t="shared" si="23"/>
        <v>48598R  Kappa Delta (R)</v>
      </c>
    </row>
    <row r="1525" spans="1:3" ht="12">
      <c r="A1525" s="6">
        <v>485981</v>
      </c>
      <c r="B1525" s="6" t="s">
        <v>782</v>
      </c>
      <c r="C1525" s="7" t="str">
        <f t="shared" si="23"/>
        <v>485981  Kappa Delta</v>
      </c>
    </row>
    <row r="1526" spans="1:3" ht="12">
      <c r="A1526" s="6">
        <v>485982</v>
      </c>
      <c r="B1526" s="6" t="s">
        <v>783</v>
      </c>
      <c r="C1526" s="7" t="str">
        <f t="shared" si="23"/>
        <v>485982  Kappa Delta-Subsidy</v>
      </c>
    </row>
    <row r="1527" spans="1:3" ht="12">
      <c r="A1527" s="6" t="s">
        <v>784</v>
      </c>
      <c r="B1527" s="6" t="s">
        <v>785</v>
      </c>
      <c r="C1527" s="7" t="str">
        <f t="shared" si="23"/>
        <v>48604R  Kappa Kappa Gamma (R)</v>
      </c>
    </row>
    <row r="1528" spans="1:3" ht="12">
      <c r="A1528" s="6">
        <v>486041</v>
      </c>
      <c r="B1528" s="6" t="s">
        <v>786</v>
      </c>
      <c r="C1528" s="7" t="str">
        <f t="shared" si="23"/>
        <v>486041  Kappa Kappa Gamma</v>
      </c>
    </row>
    <row r="1529" spans="1:3" ht="12">
      <c r="A1529" s="6">
        <v>486042</v>
      </c>
      <c r="B1529" s="6" t="s">
        <v>787</v>
      </c>
      <c r="C1529" s="7" t="str">
        <f t="shared" si="23"/>
        <v>486042  Kappa Kappa Gamma-Subsidy</v>
      </c>
    </row>
    <row r="1530" spans="1:3" ht="12">
      <c r="A1530" s="6" t="s">
        <v>788</v>
      </c>
      <c r="B1530" s="6" t="s">
        <v>789</v>
      </c>
      <c r="C1530" s="7" t="str">
        <f t="shared" si="23"/>
        <v>48610R  Kappa Sigma (R)</v>
      </c>
    </row>
    <row r="1531" spans="1:3" ht="12">
      <c r="A1531" s="6">
        <v>486101</v>
      </c>
      <c r="B1531" s="6" t="s">
        <v>790</v>
      </c>
      <c r="C1531" s="7" t="str">
        <f t="shared" si="23"/>
        <v>486101  Kappa Sigma</v>
      </c>
    </row>
    <row r="1532" spans="1:3" ht="12">
      <c r="A1532" s="6">
        <v>486102</v>
      </c>
      <c r="B1532" s="6" t="s">
        <v>791</v>
      </c>
      <c r="C1532" s="7" t="str">
        <f t="shared" si="23"/>
        <v>486102  Kappa Sigma-Subsidy</v>
      </c>
    </row>
    <row r="1533" spans="1:3" ht="12">
      <c r="A1533" s="6" t="s">
        <v>792</v>
      </c>
      <c r="B1533" s="6" t="s">
        <v>793</v>
      </c>
      <c r="C1533" s="7" t="str">
        <f t="shared" si="23"/>
        <v>48616R  Knights of Columbus (R)</v>
      </c>
    </row>
    <row r="1534" spans="1:3" ht="12">
      <c r="A1534" s="6">
        <v>486161</v>
      </c>
      <c r="B1534" s="6" t="s">
        <v>794</v>
      </c>
      <c r="C1534" s="7" t="str">
        <f t="shared" si="23"/>
        <v>486161  Knights of Columbus</v>
      </c>
    </row>
    <row r="1535" spans="1:3" ht="12">
      <c r="A1535" s="6">
        <v>486162</v>
      </c>
      <c r="B1535" s="6" t="s">
        <v>795</v>
      </c>
      <c r="C1535" s="7" t="str">
        <f t="shared" si="23"/>
        <v>486162  Knights of Columbus-Subsidy</v>
      </c>
    </row>
    <row r="1536" spans="1:3" ht="12">
      <c r="A1536" s="6" t="s">
        <v>796</v>
      </c>
      <c r="B1536" s="6" t="s">
        <v>797</v>
      </c>
      <c r="C1536" s="7" t="str">
        <f t="shared" si="23"/>
        <v>48622R  La Mesa Hispanica (Spanish Club (R)</v>
      </c>
    </row>
    <row r="1537" spans="1:3" ht="12">
      <c r="A1537" s="6">
        <v>486221</v>
      </c>
      <c r="B1537" s="6" t="s">
        <v>798</v>
      </c>
      <c r="C1537" s="7" t="str">
        <f t="shared" si="23"/>
        <v>486221  La Mesa Hispanica (Spanish Club)</v>
      </c>
    </row>
    <row r="1538" spans="1:3" ht="12">
      <c r="A1538" s="6">
        <v>486222</v>
      </c>
      <c r="B1538" s="6" t="s">
        <v>799</v>
      </c>
      <c r="C1538" s="7" t="str">
        <f t="shared" si="23"/>
        <v>486222  La Mesa Hispanica (Spanish -Subsidy</v>
      </c>
    </row>
    <row r="1539" spans="1:3" ht="12">
      <c r="A1539" s="6" t="s">
        <v>800</v>
      </c>
      <c r="B1539" s="6" t="s">
        <v>801</v>
      </c>
      <c r="C1539" s="7" t="str">
        <f aca="true" t="shared" si="24" ref="C1539:C1602">CONCATENATE(A1539,"  ",B1539)</f>
        <v>48628R  Lacrosse Club (Men's) (R)</v>
      </c>
    </row>
    <row r="1540" spans="1:3" ht="12">
      <c r="A1540" s="6">
        <v>486281</v>
      </c>
      <c r="B1540" s="6" t="s">
        <v>802</v>
      </c>
      <c r="C1540" s="7" t="str">
        <f t="shared" si="24"/>
        <v>486281  Lacrosse Club (Men's)</v>
      </c>
    </row>
    <row r="1541" spans="1:3" ht="12">
      <c r="A1541" s="6">
        <v>486282</v>
      </c>
      <c r="B1541" s="6" t="s">
        <v>803</v>
      </c>
      <c r="C1541" s="7" t="str">
        <f t="shared" si="24"/>
        <v>486282  Lacrosse Club (Men's)-Subsidy</v>
      </c>
    </row>
    <row r="1542" spans="1:3" ht="12">
      <c r="A1542" s="6" t="s">
        <v>804</v>
      </c>
      <c r="B1542" s="6" t="s">
        <v>805</v>
      </c>
      <c r="C1542" s="7" t="str">
        <f t="shared" si="24"/>
        <v>48634R  Lacrosse Club (Women's) (R)</v>
      </c>
    </row>
    <row r="1543" spans="1:3" ht="12">
      <c r="A1543" s="6">
        <v>486341</v>
      </c>
      <c r="B1543" s="6" t="s">
        <v>806</v>
      </c>
      <c r="C1543" s="7" t="str">
        <f t="shared" si="24"/>
        <v>486341  Lacrosse Club (Women's)</v>
      </c>
    </row>
    <row r="1544" spans="1:3" ht="12">
      <c r="A1544" s="6">
        <v>486342</v>
      </c>
      <c r="B1544" s="6" t="s">
        <v>807</v>
      </c>
      <c r="C1544" s="7" t="str">
        <f t="shared" si="24"/>
        <v>486342  Lacrosse Club (Women's)-Subsidy</v>
      </c>
    </row>
    <row r="1545" spans="1:3" ht="12">
      <c r="A1545" s="6" t="s">
        <v>808</v>
      </c>
      <c r="B1545" s="6" t="s">
        <v>809</v>
      </c>
      <c r="C1545" s="7" t="str">
        <f t="shared" si="24"/>
        <v>48640R  Ladies of Knights of Columbus (R)</v>
      </c>
    </row>
    <row r="1546" spans="1:3" ht="12">
      <c r="A1546" s="6">
        <v>486401</v>
      </c>
      <c r="B1546" s="6" t="s">
        <v>810</v>
      </c>
      <c r="C1546" s="7" t="str">
        <f t="shared" si="24"/>
        <v>486401  Ladies of Knights of Columbus</v>
      </c>
    </row>
    <row r="1547" spans="1:3" ht="12">
      <c r="A1547" s="6">
        <v>486402</v>
      </c>
      <c r="B1547" s="6" t="s">
        <v>811</v>
      </c>
      <c r="C1547" s="7" t="str">
        <f t="shared" si="24"/>
        <v>486402  Ladies of Knights of Columb-Subsidy</v>
      </c>
    </row>
    <row r="1548" spans="1:3" ht="12">
      <c r="A1548" s="6" t="s">
        <v>812</v>
      </c>
      <c r="B1548" s="6" t="s">
        <v>813</v>
      </c>
      <c r="C1548" s="7" t="str">
        <f t="shared" si="24"/>
        <v>48646R  Lambda Chi Rho (R)</v>
      </c>
    </row>
    <row r="1549" spans="1:3" ht="12">
      <c r="A1549" s="6">
        <v>486461</v>
      </c>
      <c r="B1549" s="6" t="s">
        <v>814</v>
      </c>
      <c r="C1549" s="7" t="str">
        <f t="shared" si="24"/>
        <v>486461  Lambda Chi Rho</v>
      </c>
    </row>
    <row r="1550" spans="1:3" ht="12">
      <c r="A1550" s="6">
        <v>486462</v>
      </c>
      <c r="B1550" s="6" t="s">
        <v>815</v>
      </c>
      <c r="C1550" s="7" t="str">
        <f t="shared" si="24"/>
        <v>486462  Lambda Chi Rho-Subsidy</v>
      </c>
    </row>
    <row r="1551" spans="1:3" ht="12">
      <c r="A1551" s="6" t="s">
        <v>816</v>
      </c>
      <c r="B1551" s="6" t="s">
        <v>817</v>
      </c>
      <c r="C1551" s="7" t="str">
        <f t="shared" si="24"/>
        <v>48652R  Lambda Iota Tau (R)</v>
      </c>
    </row>
    <row r="1552" spans="1:3" ht="12">
      <c r="A1552" s="6">
        <v>486521</v>
      </c>
      <c r="B1552" s="6" t="s">
        <v>818</v>
      </c>
      <c r="C1552" s="7" t="str">
        <f t="shared" si="24"/>
        <v>486521  Lambda Iota Tau</v>
      </c>
    </row>
    <row r="1553" spans="1:3" ht="12">
      <c r="A1553" s="6">
        <v>486522</v>
      </c>
      <c r="B1553" s="6" t="s">
        <v>819</v>
      </c>
      <c r="C1553" s="7" t="str">
        <f t="shared" si="24"/>
        <v>486522  Lambda Iota Tau-Subsidy</v>
      </c>
    </row>
    <row r="1554" spans="1:3" ht="12">
      <c r="A1554" s="6" t="s">
        <v>820</v>
      </c>
      <c r="B1554" s="6" t="s">
        <v>821</v>
      </c>
      <c r="C1554" s="7" t="str">
        <f t="shared" si="24"/>
        <v>48658R  Latin American Student Assn (R)</v>
      </c>
    </row>
    <row r="1555" spans="1:3" ht="12">
      <c r="A1555" s="6">
        <v>486581</v>
      </c>
      <c r="B1555" s="6" t="s">
        <v>822</v>
      </c>
      <c r="C1555" s="7" t="str">
        <f t="shared" si="24"/>
        <v>486581  Latin American Student Assn</v>
      </c>
    </row>
    <row r="1556" spans="1:3" ht="12">
      <c r="A1556" s="6">
        <v>486582</v>
      </c>
      <c r="B1556" s="6" t="s">
        <v>823</v>
      </c>
      <c r="C1556" s="7" t="str">
        <f t="shared" si="24"/>
        <v>486582  Latin American Student Assn-Subsidy</v>
      </c>
    </row>
    <row r="1557" spans="1:3" ht="12">
      <c r="A1557" s="6" t="s">
        <v>824</v>
      </c>
      <c r="B1557" s="6" t="s">
        <v>825</v>
      </c>
      <c r="C1557" s="7" t="str">
        <f t="shared" si="24"/>
        <v>48664R  Le Cercie Francais French Club (R)</v>
      </c>
    </row>
    <row r="1558" spans="1:3" ht="12">
      <c r="A1558" s="6">
        <v>486641</v>
      </c>
      <c r="B1558" s="6" t="s">
        <v>826</v>
      </c>
      <c r="C1558" s="7" t="str">
        <f t="shared" si="24"/>
        <v>486641  Le Cercie Francais French Club</v>
      </c>
    </row>
    <row r="1559" spans="1:3" ht="12">
      <c r="A1559" s="6">
        <v>486642</v>
      </c>
      <c r="B1559" s="6" t="s">
        <v>827</v>
      </c>
      <c r="C1559" s="7" t="str">
        <f t="shared" si="24"/>
        <v>486642  Le Cercie Francais French C-Subsidy</v>
      </c>
    </row>
    <row r="1560" spans="1:3" ht="12">
      <c r="A1560" s="6" t="s">
        <v>828</v>
      </c>
      <c r="B1560" s="6" t="s">
        <v>829</v>
      </c>
      <c r="C1560" s="7" t="str">
        <f t="shared" si="24"/>
        <v>48666R  Los Ninos de Cristo (R)</v>
      </c>
    </row>
    <row r="1561" spans="1:3" ht="12">
      <c r="A1561" s="6">
        <v>486661</v>
      </c>
      <c r="B1561" s="6" t="s">
        <v>830</v>
      </c>
      <c r="C1561" s="7" t="str">
        <f t="shared" si="24"/>
        <v>486661  Los Ninos de Cristo</v>
      </c>
    </row>
    <row r="1562" spans="1:3" ht="12">
      <c r="A1562" s="6">
        <v>486662</v>
      </c>
      <c r="B1562" s="6" t="s">
        <v>831</v>
      </c>
      <c r="C1562" s="7" t="str">
        <f t="shared" si="24"/>
        <v>486662  Los Ninos de Cristo-Subsidy</v>
      </c>
    </row>
    <row r="1563" spans="1:3" ht="12">
      <c r="A1563" s="6" t="s">
        <v>832</v>
      </c>
      <c r="B1563" s="6" t="s">
        <v>833</v>
      </c>
      <c r="C1563" s="7" t="str">
        <f t="shared" si="24"/>
        <v>48670R  Mathematics Association of Amer (R)</v>
      </c>
    </row>
    <row r="1564" spans="1:3" ht="12">
      <c r="A1564" s="6">
        <v>486701</v>
      </c>
      <c r="B1564" s="6" t="s">
        <v>834</v>
      </c>
      <c r="C1564" s="7" t="str">
        <f t="shared" si="24"/>
        <v>486701  Mathematics Association of America</v>
      </c>
    </row>
    <row r="1565" spans="1:3" ht="12">
      <c r="A1565" s="6">
        <v>486702</v>
      </c>
      <c r="B1565" s="6" t="s">
        <v>835</v>
      </c>
      <c r="C1565" s="7" t="str">
        <f t="shared" si="24"/>
        <v>486702  Mathematics Association of -Subsidy</v>
      </c>
    </row>
    <row r="1566" spans="1:3" ht="12">
      <c r="A1566" s="6" t="s">
        <v>836</v>
      </c>
      <c r="B1566" s="6" t="s">
        <v>837</v>
      </c>
      <c r="C1566" s="7" t="str">
        <f t="shared" si="24"/>
        <v>48676R  Mongols (R)</v>
      </c>
    </row>
    <row r="1567" spans="1:3" ht="12">
      <c r="A1567" s="6">
        <v>486761</v>
      </c>
      <c r="B1567" s="6" t="s">
        <v>838</v>
      </c>
      <c r="C1567" s="7" t="str">
        <f t="shared" si="24"/>
        <v>486761  Mongols</v>
      </c>
    </row>
    <row r="1568" spans="1:3" ht="12">
      <c r="A1568" s="6">
        <v>486762</v>
      </c>
      <c r="B1568" s="6" t="s">
        <v>839</v>
      </c>
      <c r="C1568" s="7" t="str">
        <f t="shared" si="24"/>
        <v>486762  Mongols-Subsidy</v>
      </c>
    </row>
    <row r="1569" spans="1:3" ht="12">
      <c r="A1569" s="6" t="s">
        <v>840</v>
      </c>
      <c r="B1569" s="6" t="s">
        <v>841</v>
      </c>
      <c r="C1569" s="7" t="str">
        <f t="shared" si="24"/>
        <v>48682R  National Defense Trans (R)</v>
      </c>
    </row>
    <row r="1570" spans="1:3" ht="12">
      <c r="A1570" s="6">
        <v>486821</v>
      </c>
      <c r="B1570" s="6" t="s">
        <v>842</v>
      </c>
      <c r="C1570" s="7" t="str">
        <f t="shared" si="24"/>
        <v>486821  National Defense Trans</v>
      </c>
    </row>
    <row r="1571" spans="1:3" ht="12">
      <c r="A1571" s="6">
        <v>486822</v>
      </c>
      <c r="B1571" s="6" t="s">
        <v>843</v>
      </c>
      <c r="C1571" s="7" t="str">
        <f t="shared" si="24"/>
        <v>486822  National Defense Trans-Subsidy</v>
      </c>
    </row>
    <row r="1572" spans="1:3" ht="12">
      <c r="A1572" s="6" t="s">
        <v>844</v>
      </c>
      <c r="B1572" s="6" t="s">
        <v>845</v>
      </c>
      <c r="C1572" s="7" t="str">
        <f t="shared" si="24"/>
        <v>48684R  NEOSA (R)</v>
      </c>
    </row>
    <row r="1573" spans="1:3" ht="12">
      <c r="A1573" s="6">
        <v>486841</v>
      </c>
      <c r="B1573" s="6" t="s">
        <v>846</v>
      </c>
      <c r="C1573" s="7" t="str">
        <f t="shared" si="24"/>
        <v>486841  NEOSA</v>
      </c>
    </row>
    <row r="1574" spans="1:3" ht="12">
      <c r="A1574" s="6">
        <v>486842</v>
      </c>
      <c r="B1574" s="6" t="s">
        <v>847</v>
      </c>
      <c r="C1574" s="7" t="str">
        <f t="shared" si="24"/>
        <v>486842  NEOSA-Subsidy</v>
      </c>
    </row>
    <row r="1575" spans="1:3" ht="12">
      <c r="A1575" s="6" t="s">
        <v>848</v>
      </c>
      <c r="B1575" s="6" t="s">
        <v>849</v>
      </c>
      <c r="C1575" s="7" t="str">
        <f t="shared" si="24"/>
        <v>48688R  Organization of Resident Adviso (R)</v>
      </c>
    </row>
    <row r="1576" spans="1:3" ht="12">
      <c r="A1576" s="6">
        <v>486881</v>
      </c>
      <c r="B1576" s="6" t="s">
        <v>850</v>
      </c>
      <c r="C1576" s="7" t="str">
        <f t="shared" si="24"/>
        <v>486881  Organization of Resident Advisors</v>
      </c>
    </row>
    <row r="1577" spans="1:3" ht="12">
      <c r="A1577" s="6">
        <v>486882</v>
      </c>
      <c r="B1577" s="6" t="s">
        <v>851</v>
      </c>
      <c r="C1577" s="7" t="str">
        <f t="shared" si="24"/>
        <v>486882  Organization of Resident Ad-Subsidy</v>
      </c>
    </row>
    <row r="1578" spans="1:3" ht="12">
      <c r="A1578" s="6" t="s">
        <v>852</v>
      </c>
      <c r="B1578" s="6" t="s">
        <v>853</v>
      </c>
      <c r="C1578" s="7" t="str">
        <f t="shared" si="24"/>
        <v>48694R  Outing Club (R)</v>
      </c>
    </row>
    <row r="1579" spans="1:3" ht="12">
      <c r="A1579" s="6">
        <v>486941</v>
      </c>
      <c r="B1579" s="6" t="s">
        <v>854</v>
      </c>
      <c r="C1579" s="7" t="str">
        <f t="shared" si="24"/>
        <v>486941  Outing Club</v>
      </c>
    </row>
    <row r="1580" spans="1:3" ht="12">
      <c r="A1580" s="6">
        <v>486942</v>
      </c>
      <c r="B1580" s="6" t="s">
        <v>855</v>
      </c>
      <c r="C1580" s="7" t="str">
        <f t="shared" si="24"/>
        <v>486942  Outing Club-Subsidy</v>
      </c>
    </row>
    <row r="1581" spans="1:3" ht="12">
      <c r="A1581" s="6" t="s">
        <v>856</v>
      </c>
      <c r="B1581" s="6" t="s">
        <v>857</v>
      </c>
      <c r="C1581" s="7" t="str">
        <f t="shared" si="24"/>
        <v>48700R  Peer Advisors (R)</v>
      </c>
    </row>
    <row r="1582" spans="1:3" ht="12">
      <c r="A1582" s="6">
        <v>487001</v>
      </c>
      <c r="B1582" s="6" t="s">
        <v>858</v>
      </c>
      <c r="C1582" s="7" t="str">
        <f t="shared" si="24"/>
        <v>487001  Peer Advisors</v>
      </c>
    </row>
    <row r="1583" spans="1:3" ht="12">
      <c r="A1583" s="6">
        <v>487002</v>
      </c>
      <c r="B1583" s="6" t="s">
        <v>859</v>
      </c>
      <c r="C1583" s="7" t="str">
        <f t="shared" si="24"/>
        <v>487002  Peer Advisors-Subsidy</v>
      </c>
    </row>
    <row r="1584" spans="1:3" ht="12">
      <c r="A1584" s="6" t="s">
        <v>860</v>
      </c>
      <c r="B1584" s="6" t="s">
        <v>861</v>
      </c>
      <c r="C1584" s="7" t="str">
        <f t="shared" si="24"/>
        <v>48706R  Pershing Rifles (R)</v>
      </c>
    </row>
    <row r="1585" spans="1:3" ht="12">
      <c r="A1585" s="6">
        <v>487061</v>
      </c>
      <c r="B1585" s="6" t="s">
        <v>862</v>
      </c>
      <c r="C1585" s="7" t="str">
        <f t="shared" si="24"/>
        <v>487061  Pershing Rifles</v>
      </c>
    </row>
    <row r="1586" spans="1:3" ht="12">
      <c r="A1586" s="6">
        <v>487062</v>
      </c>
      <c r="B1586" s="6" t="s">
        <v>863</v>
      </c>
      <c r="C1586" s="7" t="str">
        <f t="shared" si="24"/>
        <v>487062  Pershing Rifles-Subsidy</v>
      </c>
    </row>
    <row r="1587" spans="1:3" ht="12">
      <c r="A1587" s="6" t="s">
        <v>864</v>
      </c>
      <c r="B1587" s="6" t="s">
        <v>865</v>
      </c>
      <c r="C1587" s="7" t="str">
        <f t="shared" si="24"/>
        <v>48712R  Phi Alpha Chi (R)</v>
      </c>
    </row>
    <row r="1588" spans="1:3" ht="12">
      <c r="A1588" s="6">
        <v>487121</v>
      </c>
      <c r="B1588" s="6" t="s">
        <v>866</v>
      </c>
      <c r="C1588" s="7" t="str">
        <f t="shared" si="24"/>
        <v>487121  Phi Alpha Chi</v>
      </c>
    </row>
    <row r="1589" spans="1:3" ht="12">
      <c r="A1589" s="6">
        <v>487122</v>
      </c>
      <c r="B1589" s="6" t="s">
        <v>867</v>
      </c>
      <c r="C1589" s="7" t="str">
        <f t="shared" si="24"/>
        <v>487122  Phi Alpha Chi-Subsidy</v>
      </c>
    </row>
    <row r="1590" spans="1:3" ht="12">
      <c r="A1590" s="6" t="s">
        <v>868</v>
      </c>
      <c r="B1590" s="6" t="s">
        <v>869</v>
      </c>
      <c r="C1590" s="7" t="str">
        <f t="shared" si="24"/>
        <v>48718R  Phi Alpha Delta (Pre-Law) (R)</v>
      </c>
    </row>
    <row r="1591" spans="1:3" ht="12">
      <c r="A1591" s="6">
        <v>487181</v>
      </c>
      <c r="B1591" s="6" t="s">
        <v>870</v>
      </c>
      <c r="C1591" s="7" t="str">
        <f t="shared" si="24"/>
        <v>487181  Phi Alpha Delta (Pre-Law)</v>
      </c>
    </row>
    <row r="1592" spans="1:3" ht="12">
      <c r="A1592" s="6">
        <v>487182</v>
      </c>
      <c r="B1592" s="6" t="s">
        <v>871</v>
      </c>
      <c r="C1592" s="7" t="str">
        <f t="shared" si="24"/>
        <v>487182  Phi Alpha Delta (Pre-Law)-Subsidy</v>
      </c>
    </row>
    <row r="1593" spans="1:3" ht="12">
      <c r="A1593" s="6" t="s">
        <v>872</v>
      </c>
      <c r="B1593" s="6" t="s">
        <v>873</v>
      </c>
      <c r="C1593" s="7" t="str">
        <f t="shared" si="24"/>
        <v>48724R  Phi Alpha Theta (History) (R)</v>
      </c>
    </row>
    <row r="1594" spans="1:3" ht="12">
      <c r="A1594" s="6">
        <v>487241</v>
      </c>
      <c r="B1594" s="6" t="s">
        <v>874</v>
      </c>
      <c r="C1594" s="7" t="str">
        <f t="shared" si="24"/>
        <v>487241  Phi Alpha Theta (History)</v>
      </c>
    </row>
    <row r="1595" spans="1:3" ht="12">
      <c r="A1595" s="6">
        <v>487242</v>
      </c>
      <c r="B1595" s="6" t="s">
        <v>875</v>
      </c>
      <c r="C1595" s="7" t="str">
        <f t="shared" si="24"/>
        <v>487242  Phi Alpha Theta (History)-Subsidy</v>
      </c>
    </row>
    <row r="1596" spans="1:3" ht="12">
      <c r="A1596" s="6" t="s">
        <v>876</v>
      </c>
      <c r="B1596" s="6" t="s">
        <v>877</v>
      </c>
      <c r="C1596" s="7" t="str">
        <f t="shared" si="24"/>
        <v>48730R  Phi Eta Sigma (R)</v>
      </c>
    </row>
    <row r="1597" spans="1:3" ht="12">
      <c r="A1597" s="6">
        <v>487301</v>
      </c>
      <c r="B1597" s="6" t="s">
        <v>878</v>
      </c>
      <c r="C1597" s="7" t="str">
        <f t="shared" si="24"/>
        <v>487301  Phi Eta Sigma</v>
      </c>
    </row>
    <row r="1598" spans="1:3" ht="12">
      <c r="A1598" s="6">
        <v>487302</v>
      </c>
      <c r="B1598" s="6" t="s">
        <v>879</v>
      </c>
      <c r="C1598" s="7" t="str">
        <f t="shared" si="24"/>
        <v>487302  Phi Eta Sigma-Subsidy</v>
      </c>
    </row>
    <row r="1599" spans="1:3" ht="12">
      <c r="A1599" s="6" t="s">
        <v>880</v>
      </c>
      <c r="B1599" s="6" t="s">
        <v>881</v>
      </c>
      <c r="C1599" s="7" t="str">
        <f t="shared" si="24"/>
        <v>48736R  Phi Kappa Tau (R)</v>
      </c>
    </row>
    <row r="1600" spans="1:3" ht="12">
      <c r="A1600" s="6">
        <v>487361</v>
      </c>
      <c r="B1600" s="6" t="s">
        <v>882</v>
      </c>
      <c r="C1600" s="7" t="str">
        <f t="shared" si="24"/>
        <v>487361  Phi Kappa Tau</v>
      </c>
    </row>
    <row r="1601" spans="1:3" ht="12">
      <c r="A1601" s="6">
        <v>487362</v>
      </c>
      <c r="B1601" s="6" t="s">
        <v>883</v>
      </c>
      <c r="C1601" s="7" t="str">
        <f t="shared" si="24"/>
        <v>487362  Phi Kappa Tau-Subsidy</v>
      </c>
    </row>
    <row r="1602" spans="1:3" ht="12">
      <c r="A1602" s="6" t="s">
        <v>884</v>
      </c>
      <c r="B1602" s="6" t="s">
        <v>885</v>
      </c>
      <c r="C1602" s="7" t="str">
        <f t="shared" si="24"/>
        <v>48742R  Phi Theta Mu (R)</v>
      </c>
    </row>
    <row r="1603" spans="1:3" ht="12">
      <c r="A1603" s="6">
        <v>487421</v>
      </c>
      <c r="B1603" s="6" t="s">
        <v>886</v>
      </c>
      <c r="C1603" s="7" t="str">
        <f aca="true" t="shared" si="25" ref="C1603:C1666">CONCATENATE(A1603,"  ",B1603)</f>
        <v>487421  Phi Theta Mu</v>
      </c>
    </row>
    <row r="1604" spans="1:3" ht="12">
      <c r="A1604" s="6">
        <v>487422</v>
      </c>
      <c r="B1604" s="6" t="s">
        <v>887</v>
      </c>
      <c r="C1604" s="7" t="str">
        <f t="shared" si="25"/>
        <v>487422  Phi Theta Mu-Subsidy</v>
      </c>
    </row>
    <row r="1605" spans="1:3" ht="12">
      <c r="A1605" s="6" t="s">
        <v>888</v>
      </c>
      <c r="B1605" s="6" t="s">
        <v>889</v>
      </c>
      <c r="C1605" s="7" t="str">
        <f t="shared" si="25"/>
        <v>48748R  Pi Delta Phi (French Honor Soci (R)</v>
      </c>
    </row>
    <row r="1606" spans="1:3" ht="12">
      <c r="A1606" s="6">
        <v>487481</v>
      </c>
      <c r="B1606" s="6" t="s">
        <v>890</v>
      </c>
      <c r="C1606" s="7" t="str">
        <f t="shared" si="25"/>
        <v>487481  Pi Delta Phi (French Honor Society)</v>
      </c>
    </row>
    <row r="1607" spans="1:3" ht="12">
      <c r="A1607" s="6">
        <v>487482</v>
      </c>
      <c r="B1607" s="6" t="s">
        <v>891</v>
      </c>
      <c r="C1607" s="7" t="str">
        <f t="shared" si="25"/>
        <v>487482  Pi Delta Phi (French Honor -Subsidy</v>
      </c>
    </row>
    <row r="1608" spans="1:3" ht="12">
      <c r="A1608" s="6" t="s">
        <v>892</v>
      </c>
      <c r="B1608" s="6" t="s">
        <v>893</v>
      </c>
      <c r="C1608" s="7" t="str">
        <f t="shared" si="25"/>
        <v>48754R  Pi Mu Epsilon (Mathematics) (R)</v>
      </c>
    </row>
    <row r="1609" spans="1:3" ht="12">
      <c r="A1609" s="6">
        <v>487541</v>
      </c>
      <c r="B1609" s="6" t="s">
        <v>894</v>
      </c>
      <c r="C1609" s="7" t="str">
        <f t="shared" si="25"/>
        <v>487541  Pi Mu Epsilon (Mathematics)</v>
      </c>
    </row>
    <row r="1610" spans="1:3" ht="12">
      <c r="A1610" s="6">
        <v>487542</v>
      </c>
      <c r="B1610" s="6" t="s">
        <v>895</v>
      </c>
      <c r="C1610" s="7" t="str">
        <f t="shared" si="25"/>
        <v>487542  Pi Mu Epsilon (Mathematics)-Subsidy</v>
      </c>
    </row>
    <row r="1611" spans="1:3" ht="12">
      <c r="A1611" s="6" t="s">
        <v>896</v>
      </c>
      <c r="B1611" s="6" t="s">
        <v>897</v>
      </c>
      <c r="C1611" s="7" t="str">
        <f t="shared" si="25"/>
        <v>48760R  Pi Sigma Alpha (Pol Sci Honor S (R)</v>
      </c>
    </row>
    <row r="1612" spans="1:3" ht="12">
      <c r="A1612" s="6">
        <v>487601</v>
      </c>
      <c r="B1612" s="6" t="s">
        <v>898</v>
      </c>
      <c r="C1612" s="7" t="str">
        <f t="shared" si="25"/>
        <v>487601  Pi Sigma Alpha (Pol Sci Honor Soc)</v>
      </c>
    </row>
    <row r="1613" spans="1:3" ht="12">
      <c r="A1613" s="6">
        <v>487602</v>
      </c>
      <c r="B1613" s="6" t="s">
        <v>899</v>
      </c>
      <c r="C1613" s="7" t="str">
        <f t="shared" si="25"/>
        <v>487602  Pi Sigma Alpha (Pol Sci Hon-Subsidy</v>
      </c>
    </row>
    <row r="1614" spans="1:3" ht="12">
      <c r="A1614" s="6" t="s">
        <v>900</v>
      </c>
      <c r="B1614" s="6" t="s">
        <v>901</v>
      </c>
      <c r="C1614" s="7" t="str">
        <f t="shared" si="25"/>
        <v>48766R  Political Science Club (R)</v>
      </c>
    </row>
    <row r="1615" spans="1:3" ht="12">
      <c r="A1615" s="6">
        <v>487661</v>
      </c>
      <c r="B1615" s="6" t="s">
        <v>902</v>
      </c>
      <c r="C1615" s="7" t="str">
        <f t="shared" si="25"/>
        <v>487661  Political Science Club</v>
      </c>
    </row>
    <row r="1616" spans="1:3" ht="12">
      <c r="A1616" s="6">
        <v>487662</v>
      </c>
      <c r="B1616" s="6" t="s">
        <v>903</v>
      </c>
      <c r="C1616" s="7" t="str">
        <f t="shared" si="25"/>
        <v>487662  Political Science Club-Subsidy</v>
      </c>
    </row>
    <row r="1617" spans="1:3" ht="12">
      <c r="A1617" s="6" t="s">
        <v>904</v>
      </c>
      <c r="B1617" s="6" t="s">
        <v>905</v>
      </c>
      <c r="C1617" s="7" t="str">
        <f t="shared" si="25"/>
        <v>48772R  Project Gold (R)</v>
      </c>
    </row>
    <row r="1618" spans="1:3" ht="12">
      <c r="A1618" s="6">
        <v>487721</v>
      </c>
      <c r="B1618" s="6" t="s">
        <v>906</v>
      </c>
      <c r="C1618" s="7" t="str">
        <f t="shared" si="25"/>
        <v>487721  Project Gold</v>
      </c>
    </row>
    <row r="1619" spans="1:3" ht="12">
      <c r="A1619" s="6">
        <v>487722</v>
      </c>
      <c r="B1619" s="6" t="s">
        <v>907</v>
      </c>
      <c r="C1619" s="7" t="str">
        <f t="shared" si="25"/>
        <v>487722  Project Gold-Subsidy</v>
      </c>
    </row>
    <row r="1620" spans="1:3" ht="12">
      <c r="A1620" s="6" t="s">
        <v>908</v>
      </c>
      <c r="B1620" s="6" t="s">
        <v>909</v>
      </c>
      <c r="C1620" s="7" t="str">
        <f t="shared" si="25"/>
        <v>48778R  Project Hope (R)</v>
      </c>
    </row>
    <row r="1621" spans="1:3" ht="12">
      <c r="A1621" s="6">
        <v>487781</v>
      </c>
      <c r="B1621" s="6" t="s">
        <v>910</v>
      </c>
      <c r="C1621" s="7" t="str">
        <f t="shared" si="25"/>
        <v>487781  Project Hope</v>
      </c>
    </row>
    <row r="1622" spans="1:3" ht="12">
      <c r="A1622" s="6">
        <v>487782</v>
      </c>
      <c r="B1622" s="6" t="s">
        <v>911</v>
      </c>
      <c r="C1622" s="7" t="str">
        <f t="shared" si="25"/>
        <v>487782  Project Hope-Subsidy</v>
      </c>
    </row>
    <row r="1623" spans="1:3" ht="12">
      <c r="A1623" s="6" t="s">
        <v>912</v>
      </c>
      <c r="B1623" s="6" t="s">
        <v>913</v>
      </c>
      <c r="C1623" s="7" t="str">
        <f t="shared" si="25"/>
        <v>48784R  Psychology Club/Psi Chi (R)</v>
      </c>
    </row>
    <row r="1624" spans="1:3" ht="12">
      <c r="A1624" s="6">
        <v>487841</v>
      </c>
      <c r="B1624" s="6" t="s">
        <v>914</v>
      </c>
      <c r="C1624" s="7" t="str">
        <f t="shared" si="25"/>
        <v>487841  Psychology Club/Psi Chi</v>
      </c>
    </row>
    <row r="1625" spans="1:3" ht="12">
      <c r="A1625" s="6">
        <v>487842</v>
      </c>
      <c r="B1625" s="6" t="s">
        <v>915</v>
      </c>
      <c r="C1625" s="7" t="str">
        <f t="shared" si="25"/>
        <v>487842  Psychology Club/Psi Chi-Subsidy</v>
      </c>
    </row>
    <row r="1626" spans="1:3" ht="12">
      <c r="A1626" s="6" t="s">
        <v>916</v>
      </c>
      <c r="B1626" s="6" t="s">
        <v>917</v>
      </c>
      <c r="C1626" s="7" t="str">
        <f t="shared" si="25"/>
        <v>48790R  Public Relat Soc of America (R)</v>
      </c>
    </row>
    <row r="1627" spans="1:3" ht="12">
      <c r="A1627" s="6">
        <v>487901</v>
      </c>
      <c r="B1627" s="6" t="s">
        <v>918</v>
      </c>
      <c r="C1627" s="7" t="str">
        <f t="shared" si="25"/>
        <v>487901  Public Relat Soc of America</v>
      </c>
    </row>
    <row r="1628" spans="1:3" ht="12">
      <c r="A1628" s="6">
        <v>487902</v>
      </c>
      <c r="B1628" s="6" t="s">
        <v>919</v>
      </c>
      <c r="C1628" s="7" t="str">
        <f t="shared" si="25"/>
        <v>487902  Public Relat Soc of America-Subsidy</v>
      </c>
    </row>
    <row r="1629" spans="1:3" ht="12">
      <c r="A1629" s="6" t="s">
        <v>920</v>
      </c>
      <c r="B1629" s="6" t="s">
        <v>921</v>
      </c>
      <c r="C1629" s="7" t="str">
        <f t="shared" si="25"/>
        <v>48796R  Ranger Team (R)</v>
      </c>
    </row>
    <row r="1630" spans="1:3" ht="12">
      <c r="A1630" s="6">
        <v>487961</v>
      </c>
      <c r="B1630" s="6" t="s">
        <v>922</v>
      </c>
      <c r="C1630" s="7" t="str">
        <f t="shared" si="25"/>
        <v>487961  Ranger Team</v>
      </c>
    </row>
    <row r="1631" spans="1:3" ht="12">
      <c r="A1631" s="6">
        <v>487962</v>
      </c>
      <c r="B1631" s="6" t="s">
        <v>923</v>
      </c>
      <c r="C1631" s="7" t="str">
        <f t="shared" si="25"/>
        <v>487962  Ranger Team-Subsidy</v>
      </c>
    </row>
    <row r="1632" spans="1:3" ht="12">
      <c r="A1632" s="6" t="s">
        <v>924</v>
      </c>
      <c r="B1632" s="6" t="s">
        <v>925</v>
      </c>
      <c r="C1632" s="7" t="str">
        <f t="shared" si="25"/>
        <v>48802R  Remote Control Racing (R)</v>
      </c>
    </row>
    <row r="1633" spans="1:3" ht="12">
      <c r="A1633" s="6">
        <v>488021</v>
      </c>
      <c r="B1633" s="6" t="s">
        <v>926</v>
      </c>
      <c r="C1633" s="7" t="str">
        <f t="shared" si="25"/>
        <v>488021  Remote Control Racing</v>
      </c>
    </row>
    <row r="1634" spans="1:3" ht="12">
      <c r="A1634" s="6">
        <v>488022</v>
      </c>
      <c r="B1634" s="6" t="s">
        <v>927</v>
      </c>
      <c r="C1634" s="7" t="str">
        <f t="shared" si="25"/>
        <v>488022  Remote Control Racing-Subsidy</v>
      </c>
    </row>
    <row r="1635" spans="1:3" ht="12">
      <c r="A1635" s="6" t="s">
        <v>928</v>
      </c>
      <c r="B1635" s="6" t="s">
        <v>929</v>
      </c>
      <c r="C1635" s="7" t="str">
        <f t="shared" si="25"/>
        <v>48808R  Residence Hall Association (R)</v>
      </c>
    </row>
    <row r="1636" spans="1:3" ht="12">
      <c r="A1636" s="6">
        <v>488081</v>
      </c>
      <c r="B1636" s="6" t="s">
        <v>930</v>
      </c>
      <c r="C1636" s="7" t="str">
        <f t="shared" si="25"/>
        <v>488081  Residence Hall Association</v>
      </c>
    </row>
    <row r="1637" spans="1:3" ht="12">
      <c r="A1637" s="6">
        <v>488082</v>
      </c>
      <c r="B1637" s="6" t="s">
        <v>931</v>
      </c>
      <c r="C1637" s="7" t="str">
        <f t="shared" si="25"/>
        <v>488082  Residence Hall Association-Subsidy</v>
      </c>
    </row>
    <row r="1638" spans="1:3" ht="12">
      <c r="A1638" s="6" t="s">
        <v>932</v>
      </c>
      <c r="B1638" s="6" t="s">
        <v>933</v>
      </c>
      <c r="C1638" s="7" t="str">
        <f t="shared" si="25"/>
        <v>48814R  Right to Life Club (R)</v>
      </c>
    </row>
    <row r="1639" spans="1:3" ht="12">
      <c r="A1639" s="6">
        <v>488141</v>
      </c>
      <c r="B1639" s="6" t="s">
        <v>934</v>
      </c>
      <c r="C1639" s="7" t="str">
        <f t="shared" si="25"/>
        <v>488141  Right to Life Club</v>
      </c>
    </row>
    <row r="1640" spans="1:3" ht="12">
      <c r="A1640" s="6">
        <v>488142</v>
      </c>
      <c r="B1640" s="6" t="s">
        <v>935</v>
      </c>
      <c r="C1640" s="7" t="str">
        <f t="shared" si="25"/>
        <v>488142  Right to Life Club-Subsidy</v>
      </c>
    </row>
    <row r="1641" spans="1:3" ht="12">
      <c r="A1641" s="6" t="s">
        <v>936</v>
      </c>
      <c r="B1641" s="6" t="s">
        <v>937</v>
      </c>
      <c r="C1641" s="7" t="str">
        <f t="shared" si="25"/>
        <v>48820R  Roller Hockey Club (R)</v>
      </c>
    </row>
    <row r="1642" spans="1:3" ht="12">
      <c r="A1642" s="6">
        <v>488201</v>
      </c>
      <c r="B1642" s="6" t="s">
        <v>938</v>
      </c>
      <c r="C1642" s="7" t="str">
        <f t="shared" si="25"/>
        <v>488201  Roller Hockey Club</v>
      </c>
    </row>
    <row r="1643" spans="1:3" ht="12">
      <c r="A1643" s="6">
        <v>488202</v>
      </c>
      <c r="B1643" s="6" t="s">
        <v>939</v>
      </c>
      <c r="C1643" s="7" t="str">
        <f t="shared" si="25"/>
        <v>488202  Roller Hockey Club-Subsidy</v>
      </c>
    </row>
    <row r="1644" spans="1:3" ht="12">
      <c r="A1644" s="6" t="s">
        <v>940</v>
      </c>
      <c r="B1644" s="6" t="s">
        <v>941</v>
      </c>
      <c r="C1644" s="7" t="str">
        <f t="shared" si="25"/>
        <v>48826R  Rugby (Women's) (R)</v>
      </c>
    </row>
    <row r="1645" spans="1:3" ht="12">
      <c r="A1645" s="6">
        <v>488261</v>
      </c>
      <c r="B1645" s="6" t="s">
        <v>942</v>
      </c>
      <c r="C1645" s="7" t="str">
        <f t="shared" si="25"/>
        <v>488261  Rugby (Women's)</v>
      </c>
    </row>
    <row r="1646" spans="1:3" ht="12">
      <c r="A1646" s="6">
        <v>488262</v>
      </c>
      <c r="B1646" s="6" t="s">
        <v>943</v>
      </c>
      <c r="C1646" s="7" t="str">
        <f t="shared" si="25"/>
        <v>488262  Rugby (Women's)-Subsidy</v>
      </c>
    </row>
    <row r="1647" spans="1:3" ht="12">
      <c r="A1647" s="6" t="s">
        <v>944</v>
      </c>
      <c r="B1647" s="6" t="s">
        <v>945</v>
      </c>
      <c r="C1647" s="7" t="str">
        <f t="shared" si="25"/>
        <v>48832R  Rugby Club (Men's) (R)</v>
      </c>
    </row>
    <row r="1648" spans="1:3" ht="12">
      <c r="A1648" s="6">
        <v>488321</v>
      </c>
      <c r="B1648" s="6" t="s">
        <v>946</v>
      </c>
      <c r="C1648" s="7" t="str">
        <f t="shared" si="25"/>
        <v>488321  Rugby Club (Men's)</v>
      </c>
    </row>
    <row r="1649" spans="1:3" ht="12">
      <c r="A1649" s="6">
        <v>488322</v>
      </c>
      <c r="B1649" s="6" t="s">
        <v>947</v>
      </c>
      <c r="C1649" s="7" t="str">
        <f t="shared" si="25"/>
        <v>488322  Rugby Club (Men's)-Subsidy</v>
      </c>
    </row>
    <row r="1650" spans="1:3" ht="12">
      <c r="A1650" s="6" t="s">
        <v>948</v>
      </c>
      <c r="B1650" s="6" t="s">
        <v>949</v>
      </c>
      <c r="C1650" s="7" t="str">
        <f t="shared" si="25"/>
        <v>48838R  Sailing Team (R)</v>
      </c>
    </row>
    <row r="1651" spans="1:3" ht="12">
      <c r="A1651" s="6">
        <v>488381</v>
      </c>
      <c r="B1651" s="6" t="s">
        <v>950</v>
      </c>
      <c r="C1651" s="7" t="str">
        <f t="shared" si="25"/>
        <v>488381  Sailing Team</v>
      </c>
    </row>
    <row r="1652" spans="1:3" ht="12">
      <c r="A1652" s="6">
        <v>488382</v>
      </c>
      <c r="B1652" s="6" t="s">
        <v>951</v>
      </c>
      <c r="C1652" s="7" t="str">
        <f t="shared" si="25"/>
        <v>488382  Sailing Team-Subsidy</v>
      </c>
    </row>
    <row r="1653" spans="1:3" ht="12">
      <c r="A1653" s="6" t="s">
        <v>952</v>
      </c>
      <c r="B1653" s="6" t="s">
        <v>953</v>
      </c>
      <c r="C1653" s="7" t="str">
        <f t="shared" si="25"/>
        <v>48844R  Sigma Alpha Epsilon (R)</v>
      </c>
    </row>
    <row r="1654" spans="1:3" ht="12">
      <c r="A1654" s="6">
        <v>488441</v>
      </c>
      <c r="B1654" s="6" t="s">
        <v>954</v>
      </c>
      <c r="C1654" s="7" t="str">
        <f t="shared" si="25"/>
        <v>488441  Sigma Alpha Epsilon</v>
      </c>
    </row>
    <row r="1655" spans="1:3" ht="12">
      <c r="A1655" s="6">
        <v>488442</v>
      </c>
      <c r="B1655" s="6" t="s">
        <v>955</v>
      </c>
      <c r="C1655" s="7" t="str">
        <f t="shared" si="25"/>
        <v>488442  Sigma Alpha Epsilon-Subsidy</v>
      </c>
    </row>
    <row r="1656" spans="1:3" ht="12">
      <c r="A1656" s="6" t="s">
        <v>956</v>
      </c>
      <c r="B1656" s="6" t="s">
        <v>957</v>
      </c>
      <c r="C1656" s="7" t="str">
        <f t="shared" si="25"/>
        <v>48850R  Sigma Delta Kappa (R)</v>
      </c>
    </row>
    <row r="1657" spans="1:3" ht="12">
      <c r="A1657" s="6">
        <v>488501</v>
      </c>
      <c r="B1657" s="6" t="s">
        <v>958</v>
      </c>
      <c r="C1657" s="7" t="str">
        <f t="shared" si="25"/>
        <v>488501  Sigma Delta Kappa</v>
      </c>
    </row>
    <row r="1658" spans="1:3" ht="12">
      <c r="A1658" s="6">
        <v>488502</v>
      </c>
      <c r="B1658" s="6" t="s">
        <v>959</v>
      </c>
      <c r="C1658" s="7" t="str">
        <f t="shared" si="25"/>
        <v>488502  Sigma Delta Kappa-Subsidy</v>
      </c>
    </row>
    <row r="1659" spans="1:3" ht="12">
      <c r="A1659" s="6" t="s">
        <v>960</v>
      </c>
      <c r="B1659" s="6" t="s">
        <v>961</v>
      </c>
      <c r="C1659" s="7" t="str">
        <f t="shared" si="25"/>
        <v>48856R  Sigma Delta Pi (Spanish Honor S (R)</v>
      </c>
    </row>
    <row r="1660" spans="1:3" ht="12">
      <c r="A1660" s="6">
        <v>488561</v>
      </c>
      <c r="B1660" s="6" t="s">
        <v>962</v>
      </c>
      <c r="C1660" s="7" t="str">
        <f t="shared" si="25"/>
        <v>488561  Sigma Delta Pi (Spanish Honor Soc)</v>
      </c>
    </row>
    <row r="1661" spans="1:3" ht="12">
      <c r="A1661" s="6">
        <v>488562</v>
      </c>
      <c r="B1661" s="6" t="s">
        <v>963</v>
      </c>
      <c r="C1661" s="7" t="str">
        <f t="shared" si="25"/>
        <v>488562  Sigma Delta Pi (Spanish Hon-Subsidy</v>
      </c>
    </row>
    <row r="1662" spans="1:3" ht="12">
      <c r="A1662" s="6" t="s">
        <v>964</v>
      </c>
      <c r="B1662" s="6" t="s">
        <v>965</v>
      </c>
      <c r="C1662" s="7" t="str">
        <f t="shared" si="25"/>
        <v>48862R  Sigma Phi Epsilon (R)</v>
      </c>
    </row>
    <row r="1663" spans="1:3" ht="12">
      <c r="A1663" s="6">
        <v>488621</v>
      </c>
      <c r="B1663" s="6" t="s">
        <v>966</v>
      </c>
      <c r="C1663" s="7" t="str">
        <f t="shared" si="25"/>
        <v>488621  Sigma Phi Epsilon</v>
      </c>
    </row>
    <row r="1664" spans="1:3" ht="12">
      <c r="A1664" s="6">
        <v>488622</v>
      </c>
      <c r="B1664" s="6" t="s">
        <v>967</v>
      </c>
      <c r="C1664" s="7" t="str">
        <f t="shared" si="25"/>
        <v>488622  Sigma Phi Epsilon-Subsidy</v>
      </c>
    </row>
    <row r="1665" spans="1:3" ht="12">
      <c r="A1665" s="6" t="s">
        <v>968</v>
      </c>
      <c r="B1665" s="6" t="s">
        <v>969</v>
      </c>
      <c r="C1665" s="7" t="str">
        <f t="shared" si="25"/>
        <v>48868R  Sigma Pi Sigma (Physics) (R)</v>
      </c>
    </row>
    <row r="1666" spans="1:3" ht="12">
      <c r="A1666" s="6">
        <v>488681</v>
      </c>
      <c r="B1666" s="6" t="s">
        <v>970</v>
      </c>
      <c r="C1666" s="7" t="str">
        <f t="shared" si="25"/>
        <v>488681  Sigma Pi Sigma (Physics)</v>
      </c>
    </row>
    <row r="1667" spans="1:3" ht="12">
      <c r="A1667" s="6">
        <v>488682</v>
      </c>
      <c r="B1667" s="6" t="s">
        <v>971</v>
      </c>
      <c r="C1667" s="7" t="str">
        <f aca="true" t="shared" si="26" ref="C1667:C1730">CONCATENATE(A1667,"  ",B1667)</f>
        <v>488682  Sigma Pi Sigma (Physics)-Subsidy</v>
      </c>
    </row>
    <row r="1668" spans="1:3" ht="12">
      <c r="A1668" s="6" t="s">
        <v>972</v>
      </c>
      <c r="B1668" s="6" t="s">
        <v>973</v>
      </c>
      <c r="C1668" s="7" t="str">
        <f t="shared" si="26"/>
        <v>48874R  Ski Team (R)</v>
      </c>
    </row>
    <row r="1669" spans="1:3" ht="12">
      <c r="A1669" s="6">
        <v>488741</v>
      </c>
      <c r="B1669" s="6" t="s">
        <v>974</v>
      </c>
      <c r="C1669" s="7" t="str">
        <f t="shared" si="26"/>
        <v>488741  Ski Team</v>
      </c>
    </row>
    <row r="1670" spans="1:3" ht="12">
      <c r="A1670" s="6">
        <v>488742</v>
      </c>
      <c r="B1670" s="6" t="s">
        <v>975</v>
      </c>
      <c r="C1670" s="7" t="str">
        <f t="shared" si="26"/>
        <v>488742  Ski Team-Subsidy</v>
      </c>
    </row>
    <row r="1671" spans="1:3" ht="12">
      <c r="A1671" s="6" t="s">
        <v>976</v>
      </c>
      <c r="B1671" s="6" t="s">
        <v>977</v>
      </c>
      <c r="C1671" s="7" t="str">
        <f t="shared" si="26"/>
        <v>48880R  Soccer Club (R)</v>
      </c>
    </row>
    <row r="1672" spans="1:3" ht="12">
      <c r="A1672" s="6">
        <v>488801</v>
      </c>
      <c r="B1672" s="6" t="s">
        <v>978</v>
      </c>
      <c r="C1672" s="7" t="str">
        <f t="shared" si="26"/>
        <v>488801  Soccer Club</v>
      </c>
    </row>
    <row r="1673" spans="1:3" ht="12">
      <c r="A1673" s="6">
        <v>488802</v>
      </c>
      <c r="B1673" s="6" t="s">
        <v>979</v>
      </c>
      <c r="C1673" s="7" t="str">
        <f t="shared" si="26"/>
        <v>488802  Soccer Club-Subsidy</v>
      </c>
    </row>
    <row r="1674" spans="1:3" ht="12">
      <c r="A1674" s="6" t="s">
        <v>980</v>
      </c>
      <c r="B1674" s="6" t="s">
        <v>981</v>
      </c>
      <c r="C1674" s="7" t="str">
        <f t="shared" si="26"/>
        <v>48886R  Society of Professional Journal (R)</v>
      </c>
    </row>
    <row r="1675" spans="1:3" ht="12">
      <c r="A1675" s="6">
        <v>488861</v>
      </c>
      <c r="B1675" s="6" t="s">
        <v>982</v>
      </c>
      <c r="C1675" s="7" t="str">
        <f t="shared" si="26"/>
        <v>488861  Society of Professional Journalists</v>
      </c>
    </row>
    <row r="1676" spans="1:3" ht="12">
      <c r="A1676" s="6">
        <v>488862</v>
      </c>
      <c r="B1676" s="6" t="s">
        <v>983</v>
      </c>
      <c r="C1676" s="7" t="str">
        <f t="shared" si="26"/>
        <v>488862  Society of Professional Jou-Subsidy</v>
      </c>
    </row>
    <row r="1677" spans="1:3" ht="12">
      <c r="A1677" s="6" t="s">
        <v>984</v>
      </c>
      <c r="B1677" s="6" t="s">
        <v>985</v>
      </c>
      <c r="C1677" s="7" t="str">
        <f t="shared" si="26"/>
        <v>48892R  Society-Human Resources (R)</v>
      </c>
    </row>
    <row r="1678" spans="1:3" ht="12">
      <c r="A1678" s="6">
        <v>488921</v>
      </c>
      <c r="B1678" s="6" t="s">
        <v>986</v>
      </c>
      <c r="C1678" s="7" t="str">
        <f t="shared" si="26"/>
        <v>488921  Society-Human Resources</v>
      </c>
    </row>
    <row r="1679" spans="1:3" ht="12">
      <c r="A1679" s="6">
        <v>488922</v>
      </c>
      <c r="B1679" s="6" t="s">
        <v>987</v>
      </c>
      <c r="C1679" s="7" t="str">
        <f t="shared" si="26"/>
        <v>488922  Society-Human Resources-Subsidy</v>
      </c>
    </row>
    <row r="1680" spans="1:3" ht="12">
      <c r="A1680" s="6" t="s">
        <v>988</v>
      </c>
      <c r="B1680" s="6" t="s">
        <v>989</v>
      </c>
      <c r="C1680" s="7" t="str">
        <f t="shared" si="26"/>
        <v>48898R  Sociology Association (R)</v>
      </c>
    </row>
    <row r="1681" spans="1:3" ht="12">
      <c r="A1681" s="6">
        <v>488981</v>
      </c>
      <c r="B1681" s="6" t="s">
        <v>990</v>
      </c>
      <c r="C1681" s="7" t="str">
        <f t="shared" si="26"/>
        <v>488981  Sociology Association</v>
      </c>
    </row>
    <row r="1682" spans="1:3" ht="12">
      <c r="A1682" s="6">
        <v>488982</v>
      </c>
      <c r="B1682" s="6" t="s">
        <v>991</v>
      </c>
      <c r="C1682" s="7" t="str">
        <f t="shared" si="26"/>
        <v>488982  Sociology Association-Subsidy</v>
      </c>
    </row>
    <row r="1683" spans="1:3" ht="12">
      <c r="A1683" s="6" t="s">
        <v>992</v>
      </c>
      <c r="B1683" s="6" t="s">
        <v>993</v>
      </c>
      <c r="C1683" s="7" t="str">
        <f t="shared" si="26"/>
        <v>48904R  STELLAR (R)</v>
      </c>
    </row>
    <row r="1684" spans="1:3" ht="12">
      <c r="A1684" s="6">
        <v>489041</v>
      </c>
      <c r="B1684" s="6" t="s">
        <v>994</v>
      </c>
      <c r="C1684" s="7" t="str">
        <f t="shared" si="26"/>
        <v>489041  STELLAR</v>
      </c>
    </row>
    <row r="1685" spans="1:3" ht="12">
      <c r="A1685" s="6">
        <v>489042</v>
      </c>
      <c r="B1685" s="6" t="s">
        <v>995</v>
      </c>
      <c r="C1685" s="7" t="str">
        <f t="shared" si="26"/>
        <v>489042  STELLAR-Subsidy</v>
      </c>
    </row>
    <row r="1686" spans="1:3" ht="12">
      <c r="A1686" s="6" t="s">
        <v>996</v>
      </c>
      <c r="B1686" s="6" t="s">
        <v>997</v>
      </c>
      <c r="C1686" s="7" t="str">
        <f t="shared" si="26"/>
        <v>48910R  Strength and Conditioning Club (R)</v>
      </c>
    </row>
    <row r="1687" spans="1:3" ht="12">
      <c r="A1687" s="6">
        <v>489101</v>
      </c>
      <c r="B1687" s="6" t="s">
        <v>998</v>
      </c>
      <c r="C1687" s="7" t="str">
        <f t="shared" si="26"/>
        <v>489101  Strength and Conditioning Club</v>
      </c>
    </row>
    <row r="1688" spans="1:3" ht="12">
      <c r="A1688" s="6">
        <v>489102</v>
      </c>
      <c r="B1688" s="6" t="s">
        <v>999</v>
      </c>
      <c r="C1688" s="7" t="str">
        <f t="shared" si="26"/>
        <v>489102  Strength and Conditioning C-Subsidy</v>
      </c>
    </row>
    <row r="1689" spans="1:3" ht="12">
      <c r="A1689" s="6" t="s">
        <v>1000</v>
      </c>
      <c r="B1689" s="6" t="s">
        <v>1001</v>
      </c>
      <c r="C1689" s="7" t="str">
        <f t="shared" si="26"/>
        <v>48916R  Student Advocates for Environme (R)</v>
      </c>
    </row>
    <row r="1690" spans="1:3" ht="12">
      <c r="A1690" s="6">
        <v>489161</v>
      </c>
      <c r="B1690" s="6" t="s">
        <v>1002</v>
      </c>
      <c r="C1690" s="7" t="str">
        <f t="shared" si="26"/>
        <v>489161  Student Advocates for Environment</v>
      </c>
    </row>
    <row r="1691" spans="1:3" ht="12">
      <c r="A1691" s="6">
        <v>489162</v>
      </c>
      <c r="B1691" s="6" t="s">
        <v>1003</v>
      </c>
      <c r="C1691" s="7" t="str">
        <f t="shared" si="26"/>
        <v>489162  Student Advocates for Envir-Subsidy</v>
      </c>
    </row>
    <row r="1692" spans="1:3" ht="12">
      <c r="A1692" s="6" t="s">
        <v>1004</v>
      </c>
      <c r="B1692" s="6" t="s">
        <v>1005</v>
      </c>
      <c r="C1692" s="7" t="str">
        <f t="shared" si="26"/>
        <v>48922R  Student Business Advisory Counc (R)</v>
      </c>
    </row>
    <row r="1693" spans="1:3" ht="12">
      <c r="A1693" s="6">
        <v>489221</v>
      </c>
      <c r="B1693" s="6" t="s">
        <v>1006</v>
      </c>
      <c r="C1693" s="7" t="str">
        <f t="shared" si="26"/>
        <v>489221  Student Business Advisory Council</v>
      </c>
    </row>
    <row r="1694" spans="1:3" ht="12">
      <c r="A1694" s="6">
        <v>489222</v>
      </c>
      <c r="B1694" s="6" t="s">
        <v>1007</v>
      </c>
      <c r="C1694" s="7" t="str">
        <f t="shared" si="26"/>
        <v>489222  Student Business Advisory C-Subsidy</v>
      </c>
    </row>
    <row r="1695" spans="1:3" ht="12">
      <c r="A1695" s="6" t="s">
        <v>1008</v>
      </c>
      <c r="B1695" s="6" t="s">
        <v>1009</v>
      </c>
      <c r="C1695" s="7" t="str">
        <f t="shared" si="26"/>
        <v>48928R  Student Education Association (R)</v>
      </c>
    </row>
    <row r="1696" spans="1:3" ht="12">
      <c r="A1696" s="6">
        <v>489281</v>
      </c>
      <c r="B1696" s="6" t="s">
        <v>1010</v>
      </c>
      <c r="C1696" s="7" t="str">
        <f t="shared" si="26"/>
        <v>489281  Student Education Association</v>
      </c>
    </row>
    <row r="1697" spans="1:3" ht="12">
      <c r="A1697" s="6">
        <v>489282</v>
      </c>
      <c r="B1697" s="6" t="s">
        <v>1011</v>
      </c>
      <c r="C1697" s="7" t="str">
        <f t="shared" si="26"/>
        <v>489282  Student Education Associati-Subsidy</v>
      </c>
    </row>
    <row r="1698" spans="1:3" ht="12">
      <c r="A1698" s="6" t="s">
        <v>1012</v>
      </c>
      <c r="B1698" s="6" t="s">
        <v>1013</v>
      </c>
      <c r="C1698" s="7" t="str">
        <f t="shared" si="26"/>
        <v>48934R  Students in Free Enterprise (SI (R)</v>
      </c>
    </row>
    <row r="1699" spans="1:3" ht="12">
      <c r="A1699" s="6">
        <v>489341</v>
      </c>
      <c r="B1699" s="6" t="s">
        <v>1014</v>
      </c>
      <c r="C1699" s="7" t="str">
        <f t="shared" si="26"/>
        <v>489341  Students in Free Enterprise (SIFE)</v>
      </c>
    </row>
    <row r="1700" spans="1:3" ht="12">
      <c r="A1700" s="6">
        <v>489342</v>
      </c>
      <c r="B1700" s="6" t="s">
        <v>1015</v>
      </c>
      <c r="C1700" s="7" t="str">
        <f t="shared" si="26"/>
        <v>489342  Students in Free Enterprise-Subsidy</v>
      </c>
    </row>
    <row r="1701" spans="1:3" ht="12">
      <c r="A1701" s="6" t="s">
        <v>1016</v>
      </c>
      <c r="B1701" s="6" t="s">
        <v>1017</v>
      </c>
      <c r="C1701" s="7" t="str">
        <f t="shared" si="26"/>
        <v>48940R  Ultimate Frisbee Team (R)</v>
      </c>
    </row>
    <row r="1702" spans="1:3" ht="12">
      <c r="A1702" s="6">
        <v>489401</v>
      </c>
      <c r="B1702" s="6" t="s">
        <v>1018</v>
      </c>
      <c r="C1702" s="7" t="str">
        <f t="shared" si="26"/>
        <v>489401  Ultimate Frisbee Team</v>
      </c>
    </row>
    <row r="1703" spans="1:3" ht="12">
      <c r="A1703" s="6">
        <v>489402</v>
      </c>
      <c r="B1703" s="6" t="s">
        <v>1019</v>
      </c>
      <c r="C1703" s="7" t="str">
        <f t="shared" si="26"/>
        <v>489402  Ultimate Frisbee Team-Subsidy</v>
      </c>
    </row>
    <row r="1704" spans="1:3" ht="12">
      <c r="A1704" s="6" t="s">
        <v>1020</v>
      </c>
      <c r="B1704" s="6" t="s">
        <v>1021</v>
      </c>
      <c r="C1704" s="7" t="str">
        <f t="shared" si="26"/>
        <v>48946R  Volleyball Club-Men's (R)</v>
      </c>
    </row>
    <row r="1705" spans="1:3" ht="12">
      <c r="A1705" s="6">
        <v>489461</v>
      </c>
      <c r="B1705" s="6" t="s">
        <v>1022</v>
      </c>
      <c r="C1705" s="7" t="str">
        <f t="shared" si="26"/>
        <v>489461  Volleyball Club-Men's</v>
      </c>
    </row>
    <row r="1706" spans="1:3" ht="12">
      <c r="A1706" s="6">
        <v>489462</v>
      </c>
      <c r="B1706" s="6" t="s">
        <v>1023</v>
      </c>
      <c r="C1706" s="7" t="str">
        <f t="shared" si="26"/>
        <v>489462  Volleyball Club-Men's-Subsidy</v>
      </c>
    </row>
    <row r="1707" spans="1:3" ht="12">
      <c r="A1707" s="6" t="s">
        <v>1024</v>
      </c>
      <c r="B1707" s="6" t="s">
        <v>1025</v>
      </c>
      <c r="C1707" s="7" t="str">
        <f t="shared" si="26"/>
        <v>48952R  Volleyball Club-Women's (R)</v>
      </c>
    </row>
    <row r="1708" spans="1:3" ht="12">
      <c r="A1708" s="6">
        <v>489521</v>
      </c>
      <c r="B1708" s="6" t="s">
        <v>1026</v>
      </c>
      <c r="C1708" s="7" t="str">
        <f t="shared" si="26"/>
        <v>489521  Volleyball Club-Women's</v>
      </c>
    </row>
    <row r="1709" spans="1:3" ht="12">
      <c r="A1709" s="6">
        <v>489522</v>
      </c>
      <c r="B1709" s="6" t="s">
        <v>1027</v>
      </c>
      <c r="C1709" s="7" t="str">
        <f t="shared" si="26"/>
        <v>489522  Volleyball Club-Women's-Subsidy</v>
      </c>
    </row>
    <row r="1710" spans="1:3" ht="12">
      <c r="A1710" s="6" t="s">
        <v>1028</v>
      </c>
      <c r="B1710" s="6" t="s">
        <v>1029</v>
      </c>
      <c r="C1710" s="7" t="str">
        <f t="shared" si="26"/>
        <v>49900A  Student Affairs-General Admin (A)</v>
      </c>
    </row>
    <row r="1711" spans="1:3" ht="12">
      <c r="A1711" s="6">
        <v>499100</v>
      </c>
      <c r="B1711" s="6" t="s">
        <v>1030</v>
      </c>
      <c r="C1711" s="7" t="str">
        <f t="shared" si="26"/>
        <v>499100  Student Affairs-General Admin</v>
      </c>
    </row>
    <row r="1712" spans="1:3" ht="12">
      <c r="A1712" s="6">
        <v>499300</v>
      </c>
      <c r="B1712" s="6" t="s">
        <v>1031</v>
      </c>
      <c r="C1712" s="7" t="str">
        <f t="shared" si="26"/>
        <v>499300  Student Affairs-IT Services</v>
      </c>
    </row>
    <row r="1713" spans="1:3" ht="12">
      <c r="A1713" s="6">
        <v>499500</v>
      </c>
      <c r="B1713" s="6" t="s">
        <v>1032</v>
      </c>
      <c r="C1713" s="7" t="str">
        <f t="shared" si="26"/>
        <v>499500  Student Affairs-Depreciation</v>
      </c>
    </row>
    <row r="1714" spans="1:3" ht="12">
      <c r="A1714" s="6" t="s">
        <v>1033</v>
      </c>
      <c r="B1714" s="6" t="s">
        <v>1034</v>
      </c>
      <c r="C1714" s="7" t="str">
        <f t="shared" si="26"/>
        <v>500DIV  Development Division (DIV)</v>
      </c>
    </row>
    <row r="1715" spans="1:3" ht="12">
      <c r="A1715" s="6" t="s">
        <v>1035</v>
      </c>
      <c r="B1715" s="6" t="s">
        <v>1036</v>
      </c>
      <c r="C1715" s="7" t="str">
        <f t="shared" si="26"/>
        <v>50100A  VP for Development Area (A)</v>
      </c>
    </row>
    <row r="1716" spans="1:3" ht="12">
      <c r="A1716" s="6" t="s">
        <v>1037</v>
      </c>
      <c r="B1716" s="6" t="s">
        <v>1038</v>
      </c>
      <c r="C1716" s="7" t="str">
        <f t="shared" si="26"/>
        <v>50110R  VP for Development Office (R)</v>
      </c>
    </row>
    <row r="1717" spans="1:3" ht="12">
      <c r="A1717" s="6" t="s">
        <v>1039</v>
      </c>
      <c r="B1717" s="6" t="s">
        <v>1040</v>
      </c>
      <c r="C1717" s="7" t="str">
        <f t="shared" si="26"/>
        <v>50110D  VP for Development Office (D)</v>
      </c>
    </row>
    <row r="1718" spans="1:3" ht="12">
      <c r="A1718" s="6">
        <v>501100</v>
      </c>
      <c r="B1718" s="6" t="s">
        <v>1041</v>
      </c>
      <c r="C1718" s="7" t="str">
        <f t="shared" si="26"/>
        <v>501100  VP for Development Office</v>
      </c>
    </row>
    <row r="1719" spans="1:3" ht="12">
      <c r="A1719" s="6" t="s">
        <v>1042</v>
      </c>
      <c r="B1719" s="6" t="s">
        <v>1043</v>
      </c>
      <c r="C1719" s="7" t="str">
        <f t="shared" si="26"/>
        <v>50110P  VP for Development Office (P)</v>
      </c>
    </row>
    <row r="1720" spans="1:3" ht="12">
      <c r="A1720" s="6" t="s">
        <v>1044</v>
      </c>
      <c r="B1720" s="6" t="s">
        <v>1045</v>
      </c>
      <c r="C1720" s="7" t="str">
        <f t="shared" si="26"/>
        <v>50110E  VP for Development Office (E)</v>
      </c>
    </row>
    <row r="1721" spans="1:3" ht="12">
      <c r="A1721" s="6" t="s">
        <v>1046</v>
      </c>
      <c r="B1721" s="6" t="s">
        <v>1047</v>
      </c>
      <c r="C1721" s="7" t="str">
        <f t="shared" si="26"/>
        <v>50110G  VP for Development Office (G)</v>
      </c>
    </row>
    <row r="1722" spans="1:3" ht="12">
      <c r="A1722" s="6">
        <v>501104</v>
      </c>
      <c r="B1722" s="6" t="s">
        <v>1048</v>
      </c>
      <c r="C1722" s="7" t="str">
        <f t="shared" si="26"/>
        <v>501104  Boys Hope/Girls Hope Operating</v>
      </c>
    </row>
    <row r="1723" spans="1:3" ht="12">
      <c r="A1723" s="6">
        <v>501105</v>
      </c>
      <c r="B1723" s="6" t="s">
        <v>1049</v>
      </c>
      <c r="C1723" s="7" t="str">
        <f t="shared" si="26"/>
        <v>501105  George Merritt Memorial Fund</v>
      </c>
    </row>
    <row r="1724" spans="1:3" ht="12">
      <c r="A1724" s="6">
        <v>501106</v>
      </c>
      <c r="B1724" s="6" t="s">
        <v>1050</v>
      </c>
      <c r="C1724" s="7" t="str">
        <f t="shared" si="26"/>
        <v>501106  Beck Memorial Fund</v>
      </c>
    </row>
    <row r="1725" spans="1:3" ht="12">
      <c r="A1725" s="6">
        <v>501107</v>
      </c>
      <c r="B1725" s="6" t="s">
        <v>1051</v>
      </c>
      <c r="C1725" s="7" t="str">
        <f t="shared" si="26"/>
        <v>501107  Columbus Scholarship Fund</v>
      </c>
    </row>
    <row r="1726" spans="1:3" ht="12">
      <c r="A1726" s="6">
        <v>501108</v>
      </c>
      <c r="B1726" s="6" t="s">
        <v>1052</v>
      </c>
      <c r="C1726" s="7" t="str">
        <f t="shared" si="26"/>
        <v>501108  Salcau Operating Scholarship</v>
      </c>
    </row>
    <row r="1727" spans="1:3" ht="12">
      <c r="A1727" s="6" t="s">
        <v>1053</v>
      </c>
      <c r="B1727" s="6" t="s">
        <v>1054</v>
      </c>
      <c r="C1727" s="7" t="str">
        <f t="shared" si="26"/>
        <v>50110M  VP for Development Office (M)</v>
      </c>
    </row>
    <row r="1728" spans="1:3" ht="12">
      <c r="A1728" s="6">
        <v>501101</v>
      </c>
      <c r="B1728" s="6" t="s">
        <v>1055</v>
      </c>
      <c r="C1728" s="7" t="str">
        <f t="shared" si="26"/>
        <v>501101  Development-Private Sector/Bernardo</v>
      </c>
    </row>
    <row r="1729" spans="1:3" ht="12">
      <c r="A1729" s="6">
        <v>501102</v>
      </c>
      <c r="B1729" s="6" t="s">
        <v>1056</v>
      </c>
      <c r="C1729" s="7" t="str">
        <f t="shared" si="26"/>
        <v>501102  MPower to Feed-Spitalieri</v>
      </c>
    </row>
    <row r="1730" spans="1:3" ht="12">
      <c r="A1730" s="6">
        <v>501103</v>
      </c>
      <c r="B1730" s="6" t="s">
        <v>1057</v>
      </c>
      <c r="C1730" s="7" t="str">
        <f t="shared" si="26"/>
        <v>501103  MPower to Play-Spitalieri</v>
      </c>
    </row>
    <row r="1731" spans="1:3" ht="12">
      <c r="A1731" s="6" t="s">
        <v>1058</v>
      </c>
      <c r="B1731" s="6" t="s">
        <v>1059</v>
      </c>
      <c r="C1731" s="7" t="str">
        <f aca="true" t="shared" si="27" ref="C1731:C1787">CONCATENATE(A1731,"  ",B1731)</f>
        <v>50200A  Development Operations Area (A)</v>
      </c>
    </row>
    <row r="1732" spans="1:3" ht="12">
      <c r="A1732" s="6" t="s">
        <v>1060</v>
      </c>
      <c r="B1732" s="6" t="s">
        <v>1061</v>
      </c>
      <c r="C1732" s="7" t="str">
        <f t="shared" si="27"/>
        <v>50210R  Development Services (R)</v>
      </c>
    </row>
    <row r="1733" spans="1:3" ht="12">
      <c r="A1733" s="6" t="s">
        <v>1062</v>
      </c>
      <c r="B1733" s="6" t="s">
        <v>1063</v>
      </c>
      <c r="C1733" s="7" t="str">
        <f t="shared" si="27"/>
        <v>50210D  Development Services (D)</v>
      </c>
    </row>
    <row r="1734" spans="1:3" ht="12">
      <c r="A1734" s="6">
        <v>502100</v>
      </c>
      <c r="B1734" s="6" t="s">
        <v>1064</v>
      </c>
      <c r="C1734" s="7" t="str">
        <f t="shared" si="27"/>
        <v>502100  Development Services</v>
      </c>
    </row>
    <row r="1735" spans="1:3" ht="12">
      <c r="A1735" s="6" t="s">
        <v>1065</v>
      </c>
      <c r="B1735" s="6" t="s">
        <v>1066</v>
      </c>
      <c r="C1735" s="7" t="str">
        <f t="shared" si="27"/>
        <v>50210P  Development Services (P)</v>
      </c>
    </row>
    <row r="1736" spans="1:3" ht="12">
      <c r="A1736" s="6" t="s">
        <v>1067</v>
      </c>
      <c r="B1736" s="6" t="s">
        <v>1068</v>
      </c>
      <c r="C1736" s="7" t="str">
        <f t="shared" si="27"/>
        <v>50220R  Regional Promotions (R)</v>
      </c>
    </row>
    <row r="1737" spans="1:3" ht="12">
      <c r="A1737" s="6" t="s">
        <v>1069</v>
      </c>
      <c r="B1737" s="6" t="s">
        <v>1070</v>
      </c>
      <c r="C1737" s="7" t="str">
        <f t="shared" si="27"/>
        <v>50220D  Regional Promotions (D)</v>
      </c>
    </row>
    <row r="1738" spans="1:3" ht="12">
      <c r="A1738" s="6">
        <v>502200</v>
      </c>
      <c r="B1738" s="6" t="s">
        <v>1071</v>
      </c>
      <c r="C1738" s="7" t="str">
        <f t="shared" si="27"/>
        <v>502200  Regional Promotions</v>
      </c>
    </row>
    <row r="1739" spans="1:3" ht="12">
      <c r="A1739" s="6" t="s">
        <v>1072</v>
      </c>
      <c r="B1739" s="6" t="s">
        <v>1073</v>
      </c>
      <c r="C1739" s="7" t="str">
        <f t="shared" si="27"/>
        <v>50220P  Regional Promotions (P)</v>
      </c>
    </row>
    <row r="1740" spans="1:3" ht="12">
      <c r="A1740" s="6" t="s">
        <v>1074</v>
      </c>
      <c r="B1740" s="6" t="s">
        <v>1075</v>
      </c>
      <c r="C1740" s="7" t="str">
        <f t="shared" si="27"/>
        <v>50230R  Planned Giving (R)</v>
      </c>
    </row>
    <row r="1741" spans="1:3" ht="12">
      <c r="A1741" s="6" t="s">
        <v>1076</v>
      </c>
      <c r="B1741" s="6" t="s">
        <v>1077</v>
      </c>
      <c r="C1741" s="7" t="str">
        <f t="shared" si="27"/>
        <v>50230D  Planned Giving (D)</v>
      </c>
    </row>
    <row r="1742" spans="1:3" ht="12">
      <c r="A1742" s="6">
        <v>502300</v>
      </c>
      <c r="B1742" s="6" t="s">
        <v>1078</v>
      </c>
      <c r="C1742" s="7" t="str">
        <f t="shared" si="27"/>
        <v>502300  Planned Giving</v>
      </c>
    </row>
    <row r="1743" spans="1:3" ht="12">
      <c r="A1743" s="6" t="s">
        <v>1079</v>
      </c>
      <c r="B1743" s="6" t="s">
        <v>1080</v>
      </c>
      <c r="C1743" s="7" t="str">
        <f t="shared" si="27"/>
        <v>50230P  Planned Giving (P)</v>
      </c>
    </row>
    <row r="1744" spans="1:3" ht="12">
      <c r="A1744" s="6" t="s">
        <v>1081</v>
      </c>
      <c r="B1744" s="6" t="s">
        <v>1082</v>
      </c>
      <c r="C1744" s="7" t="str">
        <f t="shared" si="27"/>
        <v>50240R  Chicago Development Office (R)</v>
      </c>
    </row>
    <row r="1745" spans="1:3" ht="12">
      <c r="A1745" s="6" t="s">
        <v>1083</v>
      </c>
      <c r="B1745" s="6" t="s">
        <v>1084</v>
      </c>
      <c r="C1745" s="7" t="str">
        <f t="shared" si="27"/>
        <v>50240D  Chicago Development Office (D)</v>
      </c>
    </row>
    <row r="1746" spans="1:3" ht="12">
      <c r="A1746" s="6">
        <v>502400</v>
      </c>
      <c r="B1746" s="6" t="s">
        <v>1085</v>
      </c>
      <c r="C1746" s="7" t="str">
        <f t="shared" si="27"/>
        <v>502400  Chicago Development Office</v>
      </c>
    </row>
    <row r="1747" spans="1:3" ht="12">
      <c r="A1747" s="6" t="s">
        <v>1086</v>
      </c>
      <c r="B1747" s="6" t="s">
        <v>1087</v>
      </c>
      <c r="C1747" s="7" t="str">
        <f t="shared" si="27"/>
        <v>50240P  Chicago Development Office (P)</v>
      </c>
    </row>
    <row r="1748" spans="1:3" ht="12">
      <c r="A1748" s="6" t="s">
        <v>1088</v>
      </c>
      <c r="B1748" s="6" t="s">
        <v>1089</v>
      </c>
      <c r="C1748" s="7" t="str">
        <f t="shared" si="27"/>
        <v>50300A  Public Affairs Area (A)</v>
      </c>
    </row>
    <row r="1749" spans="1:3" ht="12">
      <c r="A1749" s="6" t="s">
        <v>1090</v>
      </c>
      <c r="B1749" s="6" t="s">
        <v>1091</v>
      </c>
      <c r="C1749" s="7" t="str">
        <f t="shared" si="27"/>
        <v>50310R  Public Affairs Office (R)</v>
      </c>
    </row>
    <row r="1750" spans="1:3" ht="12">
      <c r="A1750" s="6" t="s">
        <v>1092</v>
      </c>
      <c r="B1750" s="6" t="s">
        <v>1093</v>
      </c>
      <c r="C1750" s="7" t="str">
        <f t="shared" si="27"/>
        <v>50310D  Public Affairs Office (D)</v>
      </c>
    </row>
    <row r="1751" spans="1:3" ht="12">
      <c r="A1751" s="6">
        <v>503100</v>
      </c>
      <c r="B1751" s="6" t="s">
        <v>1094</v>
      </c>
      <c r="C1751" s="7" t="str">
        <f t="shared" si="27"/>
        <v>503100  Public Affairs Office</v>
      </c>
    </row>
    <row r="1752" spans="1:3" ht="12">
      <c r="A1752" s="6" t="s">
        <v>1095</v>
      </c>
      <c r="B1752" s="6" t="s">
        <v>1096</v>
      </c>
      <c r="C1752" s="7" t="str">
        <f t="shared" si="27"/>
        <v>50310P  Public Affairs Office (P)</v>
      </c>
    </row>
    <row r="1753" spans="1:3" ht="12">
      <c r="A1753" s="6" t="s">
        <v>1097</v>
      </c>
      <c r="B1753" s="6" t="s">
        <v>1098</v>
      </c>
      <c r="C1753" s="7" t="str">
        <f t="shared" si="27"/>
        <v>50320R  Alumni Journal (R)</v>
      </c>
    </row>
    <row r="1754" spans="1:3" ht="12">
      <c r="A1754" s="6" t="s">
        <v>1099</v>
      </c>
      <c r="B1754" s="6" t="s">
        <v>1100</v>
      </c>
      <c r="C1754" s="7" t="str">
        <f t="shared" si="27"/>
        <v>50320D  Alumni Journal (D)</v>
      </c>
    </row>
    <row r="1755" spans="1:3" ht="12">
      <c r="A1755" s="6">
        <v>503200</v>
      </c>
      <c r="B1755" s="6" t="s">
        <v>1101</v>
      </c>
      <c r="C1755" s="7" t="str">
        <f t="shared" si="27"/>
        <v>503200  Alumni Journal</v>
      </c>
    </row>
    <row r="1756" spans="1:3" ht="12">
      <c r="A1756" s="6" t="s">
        <v>1102</v>
      </c>
      <c r="B1756" s="6" t="s">
        <v>1103</v>
      </c>
      <c r="C1756" s="7" t="str">
        <f t="shared" si="27"/>
        <v>50320P  Alumni Journal (P)</v>
      </c>
    </row>
    <row r="1757" spans="1:3" ht="12">
      <c r="A1757" s="6" t="s">
        <v>1104</v>
      </c>
      <c r="B1757" s="6" t="s">
        <v>1105</v>
      </c>
      <c r="C1757" s="7" t="str">
        <f t="shared" si="27"/>
        <v>50400A  Alumni Relations Area (A)</v>
      </c>
    </row>
    <row r="1758" spans="1:3" ht="12">
      <c r="A1758" s="6" t="s">
        <v>1106</v>
      </c>
      <c r="B1758" s="6" t="s">
        <v>1107</v>
      </c>
      <c r="C1758" s="7" t="str">
        <f t="shared" si="27"/>
        <v>50410R  Alumni and Parents Association (R)</v>
      </c>
    </row>
    <row r="1759" spans="1:3" ht="12">
      <c r="A1759" s="6" t="s">
        <v>1108</v>
      </c>
      <c r="B1759" s="6" t="s">
        <v>1109</v>
      </c>
      <c r="C1759" s="7" t="str">
        <f t="shared" si="27"/>
        <v>50410D  Alumni and Parents Association (D)</v>
      </c>
    </row>
    <row r="1760" spans="1:3" ht="12">
      <c r="A1760" s="6">
        <v>504100</v>
      </c>
      <c r="B1760" s="6" t="s">
        <v>1110</v>
      </c>
      <c r="C1760" s="7" t="str">
        <f t="shared" si="27"/>
        <v>504100  Alumni and Parents Association</v>
      </c>
    </row>
    <row r="1761" spans="1:3" ht="12">
      <c r="A1761" s="6" t="s">
        <v>1111</v>
      </c>
      <c r="B1761" s="6" t="s">
        <v>1112</v>
      </c>
      <c r="C1761" s="7" t="str">
        <f t="shared" si="27"/>
        <v>50410P  Alumni and Parents Association (P)</v>
      </c>
    </row>
    <row r="1762" spans="1:3" ht="12">
      <c r="A1762" s="6" t="s">
        <v>1113</v>
      </c>
      <c r="B1762" s="6" t="s">
        <v>1114</v>
      </c>
      <c r="C1762" s="7" t="str">
        <f t="shared" si="27"/>
        <v>50420R  Alumni Fund (R)</v>
      </c>
    </row>
    <row r="1763" spans="1:3" ht="12">
      <c r="A1763" s="6" t="s">
        <v>1115</v>
      </c>
      <c r="B1763" s="6" t="s">
        <v>1116</v>
      </c>
      <c r="C1763" s="7" t="str">
        <f t="shared" si="27"/>
        <v>50420D  Alumni Fund (D)</v>
      </c>
    </row>
    <row r="1764" spans="1:3" ht="12">
      <c r="A1764" s="6">
        <v>504200</v>
      </c>
      <c r="B1764" s="6" t="s">
        <v>1117</v>
      </c>
      <c r="C1764" s="7" t="str">
        <f t="shared" si="27"/>
        <v>504200  Alumni Fund</v>
      </c>
    </row>
    <row r="1765" spans="1:3" ht="12">
      <c r="A1765" s="6" t="s">
        <v>1118</v>
      </c>
      <c r="B1765" s="6" t="s">
        <v>1119</v>
      </c>
      <c r="C1765" s="7" t="str">
        <f t="shared" si="27"/>
        <v>50420P  Alumni Fund (P)</v>
      </c>
    </row>
    <row r="1766" spans="1:3" ht="12">
      <c r="A1766" s="6" t="s">
        <v>1120</v>
      </c>
      <c r="B1766" s="6" t="s">
        <v>1121</v>
      </c>
      <c r="C1766" s="7" t="str">
        <f t="shared" si="27"/>
        <v>50430R  Alumni Reunion-Odd Year (R)</v>
      </c>
    </row>
    <row r="1767" spans="1:3" ht="12">
      <c r="A1767" s="6" t="s">
        <v>1122</v>
      </c>
      <c r="B1767" s="6" t="s">
        <v>1123</v>
      </c>
      <c r="C1767" s="7" t="str">
        <f t="shared" si="27"/>
        <v>50430D  Alumni Reunion-Odd Year (D)</v>
      </c>
    </row>
    <row r="1768" spans="1:3" ht="12">
      <c r="A1768" s="6">
        <v>504300</v>
      </c>
      <c r="B1768" s="6" t="s">
        <v>1124</v>
      </c>
      <c r="C1768" s="7" t="str">
        <f t="shared" si="27"/>
        <v>504300  Alumni Reunion-Odd Year</v>
      </c>
    </row>
    <row r="1769" spans="1:3" ht="12">
      <c r="A1769" s="6" t="s">
        <v>1125</v>
      </c>
      <c r="B1769" s="6" t="s">
        <v>1126</v>
      </c>
      <c r="C1769" s="7" t="str">
        <f t="shared" si="27"/>
        <v>50430P  Alumni Reunion-Odd Year (P)</v>
      </c>
    </row>
    <row r="1770" spans="1:3" ht="12">
      <c r="A1770" s="6" t="s">
        <v>1127</v>
      </c>
      <c r="B1770" s="6" t="s">
        <v>1128</v>
      </c>
      <c r="C1770" s="7" t="str">
        <f t="shared" si="27"/>
        <v>50440R  Alumni Reunion-Even Year (R)</v>
      </c>
    </row>
    <row r="1771" spans="1:3" ht="12">
      <c r="A1771" s="6" t="s">
        <v>1129</v>
      </c>
      <c r="B1771" s="6" t="s">
        <v>1130</v>
      </c>
      <c r="C1771" s="7" t="str">
        <f t="shared" si="27"/>
        <v>50440D  Alumni Reunion-Even Year (D)</v>
      </c>
    </row>
    <row r="1772" spans="1:3" ht="12">
      <c r="A1772" s="6">
        <v>504400</v>
      </c>
      <c r="B1772" s="6" t="s">
        <v>1131</v>
      </c>
      <c r="C1772" s="7" t="str">
        <f t="shared" si="27"/>
        <v>504400  Alumni Reunion-Even Year</v>
      </c>
    </row>
    <row r="1773" spans="1:3" ht="12">
      <c r="A1773" s="6" t="s">
        <v>1132</v>
      </c>
      <c r="B1773" s="6" t="s">
        <v>1133</v>
      </c>
      <c r="C1773" s="7" t="str">
        <f t="shared" si="27"/>
        <v>50440P  Alumni Reunion-Even Year (P)</v>
      </c>
    </row>
    <row r="1774" spans="1:3" ht="12">
      <c r="A1774" s="6" t="s">
        <v>1134</v>
      </c>
      <c r="B1774" s="6" t="s">
        <v>1135</v>
      </c>
      <c r="C1774" s="7" t="str">
        <f t="shared" si="27"/>
        <v>50500A  Campaign Area (A)</v>
      </c>
    </row>
    <row r="1775" spans="1:3" ht="12">
      <c r="A1775" s="6" t="s">
        <v>1136</v>
      </c>
      <c r="B1775" s="6" t="s">
        <v>1137</v>
      </c>
      <c r="C1775" s="7" t="str">
        <f t="shared" si="27"/>
        <v>50510R  Capital Campaign Operations (R)</v>
      </c>
    </row>
    <row r="1776" spans="1:3" ht="12">
      <c r="A1776" s="6" t="s">
        <v>1138</v>
      </c>
      <c r="B1776" s="6" t="s">
        <v>1139</v>
      </c>
      <c r="C1776" s="7" t="str">
        <f t="shared" si="27"/>
        <v>50510D  Capital Campaign Operations (D)</v>
      </c>
    </row>
    <row r="1777" spans="1:3" ht="12">
      <c r="A1777" s="6">
        <v>505100</v>
      </c>
      <c r="B1777" s="6" t="s">
        <v>1140</v>
      </c>
      <c r="C1777" s="7" t="str">
        <f t="shared" si="27"/>
        <v>505100  Capital Campaign Operations</v>
      </c>
    </row>
    <row r="1778" spans="1:3" ht="12">
      <c r="A1778" s="6" t="s">
        <v>1141</v>
      </c>
      <c r="B1778" s="6" t="s">
        <v>1142</v>
      </c>
      <c r="C1778" s="7" t="str">
        <f t="shared" si="27"/>
        <v>50510P  Capital Campaign Operations (P)</v>
      </c>
    </row>
    <row r="1779" spans="1:3" ht="12">
      <c r="A1779" s="6" t="s">
        <v>1143</v>
      </c>
      <c r="B1779" s="6" t="s">
        <v>1144</v>
      </c>
      <c r="C1779" s="7" t="str">
        <f t="shared" si="27"/>
        <v>50510E  Capital Campaign Operations (E)</v>
      </c>
    </row>
    <row r="1780" spans="1:3" ht="12">
      <c r="A1780" s="6" t="s">
        <v>1145</v>
      </c>
      <c r="B1780" s="6" t="s">
        <v>1146</v>
      </c>
      <c r="C1780" s="7" t="str">
        <f t="shared" si="27"/>
        <v>50510G  Capital Campaign Operations (G)</v>
      </c>
    </row>
    <row r="1781" spans="1:3" ht="12">
      <c r="A1781" s="6">
        <v>505101</v>
      </c>
      <c r="B1781" s="6" t="s">
        <v>1147</v>
      </c>
      <c r="C1781" s="7" t="str">
        <f t="shared" si="27"/>
        <v>505101  HUD Grant B01SPOH0490</v>
      </c>
    </row>
    <row r="1782" spans="1:3" ht="12">
      <c r="A1782" s="6">
        <v>505102</v>
      </c>
      <c r="B1782" s="6" t="s">
        <v>1148</v>
      </c>
      <c r="C1782" s="7" t="str">
        <f t="shared" si="27"/>
        <v>505102  DOE Grant P116Z010080</v>
      </c>
    </row>
    <row r="1783" spans="1:3" ht="12">
      <c r="A1783" s="6" t="s">
        <v>1149</v>
      </c>
      <c r="B1783" s="6" t="s">
        <v>1150</v>
      </c>
      <c r="C1783" s="7" t="str">
        <f t="shared" si="27"/>
        <v>50510M  Capital Campaign Operations (M)</v>
      </c>
    </row>
    <row r="1784" spans="1:3" ht="12">
      <c r="A1784" s="6" t="s">
        <v>1151</v>
      </c>
      <c r="B1784" s="6" t="s">
        <v>1152</v>
      </c>
      <c r="C1784" s="7" t="str">
        <f t="shared" si="27"/>
        <v>59900A  Development-General Admin (A)</v>
      </c>
    </row>
    <row r="1785" spans="1:3" ht="12">
      <c r="A1785" s="6">
        <v>599100</v>
      </c>
      <c r="B1785" s="6" t="s">
        <v>1153</v>
      </c>
      <c r="C1785" s="7" t="str">
        <f t="shared" si="27"/>
        <v>599100  Development-General Administration</v>
      </c>
    </row>
    <row r="1786" spans="1:3" ht="12">
      <c r="A1786" s="6">
        <v>599300</v>
      </c>
      <c r="B1786" s="6" t="s">
        <v>1154</v>
      </c>
      <c r="C1786" s="7" t="str">
        <f t="shared" si="27"/>
        <v>599300  Development-IT Services</v>
      </c>
    </row>
    <row r="1787" spans="1:3" ht="12">
      <c r="A1787" s="6">
        <v>599500</v>
      </c>
      <c r="B1787" s="6" t="s">
        <v>1155</v>
      </c>
      <c r="C1787" s="7" t="str">
        <f t="shared" si="27"/>
        <v>599500  Development-Depreciation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 Carroll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Carroll University</dc:creator>
  <cp:keywords/>
  <dc:description/>
  <cp:lastModifiedBy>Andrew Fronczek</cp:lastModifiedBy>
  <cp:lastPrinted>2002-05-18T15:57:05Z</cp:lastPrinted>
  <dcterms:created xsi:type="dcterms:W3CDTF">2002-05-12T17:16:24Z</dcterms:created>
  <dcterms:modified xsi:type="dcterms:W3CDTF">2007-10-02T14:35:58Z</dcterms:modified>
  <cp:category/>
  <cp:version/>
  <cp:contentType/>
  <cp:contentStatus/>
</cp:coreProperties>
</file>